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5"/>
  <workbookPr hidePivotFieldList="1" defaultThemeVersion="124226"/>
  <mc:AlternateContent xmlns:mc="http://schemas.openxmlformats.org/markup-compatibility/2006">
    <mc:Choice Requires="x15">
      <x15ac:absPath xmlns:x15ac="http://schemas.microsoft.com/office/spreadsheetml/2010/11/ac" url="G:\Mi unidad\2024\1. SGC\PROC APLIC AUTOR AMB\FORMATOS PARA REGISTRO\"/>
    </mc:Choice>
  </mc:AlternateContent>
  <xr:revisionPtr revIDLastSave="0" documentId="13_ncr:1_{96E544AA-C1BA-414E-90DD-C167F4282B64}" xr6:coauthVersionLast="36" xr6:coauthVersionMax="36" xr10:uidLastSave="{00000000-0000-0000-0000-000000000000}"/>
  <bookViews>
    <workbookView xWindow="0" yWindow="0" windowWidth="20490" windowHeight="7650" tabRatio="714" xr2:uid="{00000000-000D-0000-FFFF-FFFF00000000}"/>
  </bookViews>
  <sheets>
    <sheet name="R-AA-16" sheetId="5" r:id="rId1"/>
    <sheet name="definitiva" sheetId="4" state="hidden" r:id="rId2"/>
    <sheet name="Bdatos 2007-en proceso" sheetId="1" state="hidden" r:id="rId3"/>
  </sheets>
  <definedNames>
    <definedName name="_xlnm._FilterDatabase" localSheetId="2" hidden="1">'Bdatos 2007-en proceso'!$A$2:$W$2</definedName>
    <definedName name="_xlnm._FilterDatabase" localSheetId="1" hidden="1">definitiva!$A$2:$W$150</definedName>
    <definedName name="_xlnm._FilterDatabase" localSheetId="0" hidden="1">'R-AA-16'!$A$10:$AE$37</definedName>
    <definedName name="_xlnm.Print_Area" localSheetId="0">'R-AA-16'!$A$1:$AW$37</definedName>
  </definedNames>
  <calcPr calcId="191029"/>
</workbook>
</file>

<file path=xl/calcChain.xml><?xml version="1.0" encoding="utf-8"?>
<calcChain xmlns="http://schemas.openxmlformats.org/spreadsheetml/2006/main">
  <c r="P5" i="4" l="1"/>
  <c r="P5"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WWF1</author>
  </authors>
  <commentList>
    <comment ref="AF9" authorId="0" shapeId="0" xr:uid="{00000000-0006-0000-0000-000001000000}">
      <text>
        <r>
          <rPr>
            <b/>
            <sz val="9"/>
            <color indexed="81"/>
            <rFont val="Tahoma"/>
            <family val="2"/>
          </rPr>
          <t>WWF1:</t>
        </r>
        <r>
          <rPr>
            <sz val="9"/>
            <color indexed="81"/>
            <rFont val="Tahoma"/>
            <family val="2"/>
          </rPr>
          <t xml:space="preserve">
Fecha Notificacion + Periodo de Otorgamiento + 10 dias</t>
        </r>
      </text>
    </comment>
  </commentList>
</comments>
</file>

<file path=xl/sharedStrings.xml><?xml version="1.0" encoding="utf-8"?>
<sst xmlns="http://schemas.openxmlformats.org/spreadsheetml/2006/main" count="939" uniqueCount="467">
  <si>
    <t>ClatG</t>
  </si>
  <si>
    <t>ClatM</t>
  </si>
  <si>
    <t>ClatS</t>
  </si>
  <si>
    <t xml:space="preserve">ClongG </t>
  </si>
  <si>
    <t>ClongM</t>
  </si>
  <si>
    <t>ClongS</t>
  </si>
  <si>
    <t>TRD:</t>
  </si>
  <si>
    <t>Dep</t>
  </si>
  <si>
    <t>Serie</t>
  </si>
  <si>
    <t>Subserie</t>
  </si>
  <si>
    <t>Tipo Documental</t>
  </si>
  <si>
    <t>Nº. Cons</t>
  </si>
  <si>
    <t>Fecha de Corte de la Vigencia:</t>
  </si>
  <si>
    <t>BASE DE DATOS DE INFORMACION DE FLORA POR USUARIOS</t>
  </si>
  <si>
    <t>R-AA-16</t>
  </si>
  <si>
    <t>CONSECUTIVO</t>
  </si>
  <si>
    <t>EXPEDIENTE</t>
  </si>
  <si>
    <t>USUARIO</t>
  </si>
  <si>
    <t>NOMBRE DEL PREDIO</t>
  </si>
  <si>
    <t>VEREDA</t>
  </si>
  <si>
    <t>MUNICIPIO</t>
  </si>
  <si>
    <t>COORDENADAS GEOGRAFICAS</t>
  </si>
  <si>
    <t>Coordenadas Planas</t>
  </si>
  <si>
    <t>TIPO DE BOSQUE</t>
  </si>
  <si>
    <t>AREA  APAROVECHAR  (has)</t>
  </si>
  <si>
    <t>ESPECIES</t>
  </si>
  <si>
    <t xml:space="preserve">Grados </t>
  </si>
  <si>
    <t>Min</t>
  </si>
  <si>
    <t>Seg</t>
  </si>
  <si>
    <t>x</t>
  </si>
  <si>
    <t>y</t>
  </si>
  <si>
    <t>020/07</t>
  </si>
  <si>
    <t>161-201-020/07</t>
  </si>
  <si>
    <t>Jairo de Jesús Higuita Tuberquia, autorizado por Pedro María Torres Tamayo</t>
  </si>
  <si>
    <t>71254003 y 3458692</t>
  </si>
  <si>
    <t>El Vergel</t>
  </si>
  <si>
    <t>Carepa</t>
  </si>
  <si>
    <t>Potreros Arbolados</t>
  </si>
  <si>
    <t>Nuevo ingreso sin rev en campo</t>
  </si>
  <si>
    <t>019/07</t>
  </si>
  <si>
    <t>161-201-019/07</t>
  </si>
  <si>
    <t>Jairo de Jesús Higuita Tuberquia, autorizado por Héctor Elías Sepulveda y Janeth Cecilia Guzmán</t>
  </si>
  <si>
    <t>71254003, 71253393 y 43146055</t>
  </si>
  <si>
    <t>El Barrancón</t>
  </si>
  <si>
    <t>026/07</t>
  </si>
  <si>
    <t>161-201-026/07</t>
  </si>
  <si>
    <t>Luis Hernando Ortiz Ortiz, autorizado por Jimmy de Jesús Hernández López</t>
  </si>
  <si>
    <t>71932648 y 71936359</t>
  </si>
  <si>
    <t>Miramar</t>
  </si>
  <si>
    <t>Apartadó</t>
  </si>
  <si>
    <t>ROBLE Y CEDRO</t>
  </si>
  <si>
    <t xml:space="preserve">Sin Rsln </t>
  </si>
  <si>
    <t>005/07</t>
  </si>
  <si>
    <t>161-201-005/07</t>
  </si>
  <si>
    <t>Luis Alfonso Torres Hernández, autorizado por Carlos Tulio Aguirre Delgado</t>
  </si>
  <si>
    <t>98618249 y 70079403</t>
  </si>
  <si>
    <t>Las Mercedes y Matecaña</t>
  </si>
  <si>
    <t>Chigorodó</t>
  </si>
  <si>
    <t>Bosque natural</t>
  </si>
  <si>
    <t>006/07</t>
  </si>
  <si>
    <t>161-201-006/07</t>
  </si>
  <si>
    <t>Luis Alfonso Aguirre, autorizado por Jairo Antonio Hernández</t>
  </si>
  <si>
    <t>8412512 y 8264572</t>
  </si>
  <si>
    <t>La Independencia</t>
  </si>
  <si>
    <t>Mutatá</t>
  </si>
  <si>
    <t>007/07</t>
  </si>
  <si>
    <t>161-201-007/07</t>
  </si>
  <si>
    <t>Carlos Enrique Sánchez Álvarez, autorizado por Oscar de Jesús Sánchez Usuga y Carlos Albeiro Sánchez Usuga</t>
  </si>
  <si>
    <t>8331796, 98617761 y 8435299</t>
  </si>
  <si>
    <t>El Rosal</t>
  </si>
  <si>
    <t>sin resolucion</t>
  </si>
  <si>
    <t>030/07</t>
  </si>
  <si>
    <t>161-201-030/07</t>
  </si>
  <si>
    <t>Alexander Cartagena Moreno, autorizado por José Aladey Giraldo Mona</t>
  </si>
  <si>
    <t>71940574 y 71240781</t>
  </si>
  <si>
    <t>El Tesoro</t>
  </si>
  <si>
    <t>Pendiuente de evaluacion tecnica y juridica</t>
  </si>
  <si>
    <t>032/07</t>
  </si>
  <si>
    <t>161-201-032/07</t>
  </si>
  <si>
    <t>Alexander Cartagena Moreno, autorizado por María Oliva Silva Carvajal</t>
  </si>
  <si>
    <t>71940574 y 39300492</t>
  </si>
  <si>
    <t>predio sin nombre</t>
  </si>
  <si>
    <t>Turbo</t>
  </si>
  <si>
    <t>053/07</t>
  </si>
  <si>
    <t>161-201-053-07</t>
  </si>
  <si>
    <t>Ivan Antonio Gallego Alzate</t>
  </si>
  <si>
    <t>La Balsa</t>
  </si>
  <si>
    <t>110/07</t>
  </si>
  <si>
    <t>161201-110-07</t>
  </si>
  <si>
    <t>Jesus Guillermo Sepulveda</t>
  </si>
  <si>
    <t>El Retiro</t>
  </si>
  <si>
    <t>Playa Rica</t>
  </si>
  <si>
    <t>cedro, Chingale, Guayacan polvillo y rible</t>
  </si>
  <si>
    <t>161201-042-07</t>
  </si>
  <si>
    <t>Carlos Alberto Usuga, autorizado por Luz Dary, Ana Derly, Nidia y Llira Torres Usuga</t>
  </si>
  <si>
    <t>la Campesina</t>
  </si>
  <si>
    <t>161201-068-07</t>
  </si>
  <si>
    <t>samuel carmona correa</t>
  </si>
  <si>
    <t xml:space="preserve"> predio el silencio -</t>
  </si>
  <si>
    <t>aguas vivas</t>
  </si>
  <si>
    <t>Celsa Julia de Guisao autoriza a Hernan Jimenez</t>
  </si>
  <si>
    <t>161201-092-07</t>
  </si>
  <si>
    <t>Alderney Tuberquia Sanchez</t>
  </si>
  <si>
    <t>La Rosa</t>
  </si>
  <si>
    <t>161201-100-07</t>
  </si>
  <si>
    <t>Rainel Antonio Ortega Florez autoriza a Alexander Cartagena Moreno</t>
  </si>
  <si>
    <t>El Porvenir</t>
  </si>
  <si>
    <t>161201-101-07</t>
  </si>
  <si>
    <t>Rodrigo Antonio Gonzales</t>
  </si>
  <si>
    <t xml:space="preserve"> La Ilusión</t>
  </si>
  <si>
    <t>161201-102-07</t>
  </si>
  <si>
    <t>Juan Angel Salgado Conde</t>
  </si>
  <si>
    <t xml:space="preserve"> finca Cananga y finca San José</t>
  </si>
  <si>
    <t>161201-109-07</t>
  </si>
  <si>
    <t>Consuelo Graciano Guisao autoriza a Hernan Jimenez</t>
  </si>
  <si>
    <t xml:space="preserve"> Campamento</t>
  </si>
  <si>
    <t>Guillermo Sepulveda autoriza a Hernan Jimenez</t>
  </si>
  <si>
    <t xml:space="preserve"> El Retiro</t>
  </si>
  <si>
    <t>Vereda Arenas Altas</t>
  </si>
  <si>
    <t>161201-147-07</t>
  </si>
  <si>
    <t>Ana Delfa Gutierrez autoriza a Ovidio Manco</t>
  </si>
  <si>
    <t xml:space="preserve"> La Solita </t>
  </si>
  <si>
    <t>161201-098-07</t>
  </si>
  <si>
    <t>Constructor Precomprimidos S.A. Andres Augusto Sanchez Jimenez</t>
  </si>
  <si>
    <t>Longitud (76)</t>
  </si>
  <si>
    <t>Latitud (7)</t>
  </si>
  <si>
    <r>
      <t xml:space="preserve">VOLUMEN </t>
    </r>
    <r>
      <rPr>
        <b/>
        <sz val="10"/>
        <color indexed="10"/>
        <rFont val="Arial"/>
        <family val="2"/>
      </rPr>
      <t>AUTORIZADO</t>
    </r>
    <r>
      <rPr>
        <b/>
        <sz val="10"/>
        <rFont val="Arial"/>
        <family val="2"/>
      </rPr>
      <t xml:space="preserve"> EN BRUTO (M3)</t>
    </r>
  </si>
  <si>
    <t>Nombre de Archivo</t>
  </si>
  <si>
    <t>Sin datos</t>
  </si>
  <si>
    <t>161201-072</t>
  </si>
  <si>
    <t>Nancy Ester Madera Gonzáles</t>
  </si>
  <si>
    <t>La marinita</t>
  </si>
  <si>
    <t>Cedro, Nogal, Roble</t>
  </si>
  <si>
    <t>Ovidio Manco Correa</t>
  </si>
  <si>
    <t>El Diamante</t>
  </si>
  <si>
    <t>Balsamo, Camajón, Caracolí, Cadero, Chingalé, Choibá, Roble, Tambolero.</t>
  </si>
  <si>
    <t>070</t>
  </si>
  <si>
    <t>161201-070</t>
  </si>
  <si>
    <t>Hilda Ester Robledo</t>
  </si>
  <si>
    <t>Lo Veran</t>
  </si>
  <si>
    <t>Bosque Natural</t>
  </si>
  <si>
    <t>Vara china, Guimaro, Bálsomo, Ceiba amarilla, Bonga, Canime.</t>
  </si>
  <si>
    <t>026</t>
  </si>
  <si>
    <t>069</t>
  </si>
  <si>
    <t>161201-069</t>
  </si>
  <si>
    <t>Jairo de Jesús Higuita</t>
  </si>
  <si>
    <t>Roble, Cedro.</t>
  </si>
  <si>
    <t>102</t>
  </si>
  <si>
    <t>068</t>
  </si>
  <si>
    <t>161201-068</t>
  </si>
  <si>
    <t>Gabriel Albeiro Barrera</t>
  </si>
  <si>
    <t>La Liliana</t>
  </si>
  <si>
    <t>Cedro, Roble, Sangregallo, Tachuelo.</t>
  </si>
  <si>
    <t>2006</t>
  </si>
  <si>
    <t>076</t>
  </si>
  <si>
    <t>Alexander Cartagena Moreno</t>
  </si>
  <si>
    <t>La Fortuna</t>
  </si>
  <si>
    <t>Nogal, Vara china, Roble, Cedro, Ceiba, Chingalé, Molenillo.</t>
  </si>
  <si>
    <t>2003</t>
  </si>
  <si>
    <t>077</t>
  </si>
  <si>
    <t>161201-077</t>
  </si>
  <si>
    <t>Sin Nombre</t>
  </si>
  <si>
    <t>Ateno, Básalmo, Balso, Caracolí, Cedro, Ceiba amarilla, Chngalé, Choiba, Guacamayo, Nogal, Roble.</t>
  </si>
  <si>
    <t>110</t>
  </si>
  <si>
    <t>073</t>
  </si>
  <si>
    <t>José Arboleda Londoño</t>
  </si>
  <si>
    <t>El Alto del Silencio</t>
  </si>
  <si>
    <t>Ají mora, Bálsamo, Caracol, Chingalé, Guaimaro, Guly, Laurel, Molenillo, Pantano, Virola, Zapato.</t>
  </si>
  <si>
    <t>119</t>
  </si>
  <si>
    <t>081</t>
  </si>
  <si>
    <t>161201-081</t>
  </si>
  <si>
    <t>Eliecer Parra Zuluaga</t>
  </si>
  <si>
    <t>Las Brisas</t>
  </si>
  <si>
    <t>potreros arbolados</t>
  </si>
  <si>
    <t>Cedro, Roble, Anón, Caracolí, Carreto, Higerón, Nogal.</t>
  </si>
  <si>
    <t>099</t>
  </si>
  <si>
    <t>083</t>
  </si>
  <si>
    <t>Gonzalo de Jesus Lopez</t>
  </si>
  <si>
    <t>SINAI</t>
  </si>
  <si>
    <t>bosque natural</t>
  </si>
  <si>
    <t>Cedro, Roble, Teca.</t>
  </si>
  <si>
    <t>101</t>
  </si>
  <si>
    <t>082</t>
  </si>
  <si>
    <t>161201-082</t>
  </si>
  <si>
    <t>El Placer</t>
  </si>
  <si>
    <t>Cedro, Roble</t>
  </si>
  <si>
    <t>221</t>
  </si>
  <si>
    <t>078</t>
  </si>
  <si>
    <t>161201-078</t>
  </si>
  <si>
    <t>Cedro, Roble Suan.</t>
  </si>
  <si>
    <t>027</t>
  </si>
  <si>
    <t>079</t>
  </si>
  <si>
    <t>La Argentina</t>
  </si>
  <si>
    <t>Cedro, Roble, Caracolí, Nogal, Higerón, Tachuelo,Bonga, chiongalé, Cedro macho, Teca.</t>
  </si>
  <si>
    <t>044</t>
  </si>
  <si>
    <t>080</t>
  </si>
  <si>
    <t>161201-080</t>
  </si>
  <si>
    <t>Ramiro Antonio Higuita</t>
  </si>
  <si>
    <t>Las Flores</t>
  </si>
  <si>
    <t>Cargadero, Caracolí, Cedro, Higerón, Roble, Tambolero.</t>
  </si>
  <si>
    <t>100</t>
  </si>
  <si>
    <t>088</t>
  </si>
  <si>
    <t>Martha Ligia Uribe</t>
  </si>
  <si>
    <t>La Esperanza</t>
  </si>
  <si>
    <t>16201-088</t>
  </si>
  <si>
    <t>Atteno.Cesdro, Lechudo, Roble, Tambolero.</t>
  </si>
  <si>
    <t>225</t>
  </si>
  <si>
    <t>090</t>
  </si>
  <si>
    <t>161201-090</t>
  </si>
  <si>
    <t>Roberto Vargas Suarez</t>
  </si>
  <si>
    <t>La Margariata</t>
  </si>
  <si>
    <t>Arboletes</t>
  </si>
  <si>
    <t>Roble, Cedro</t>
  </si>
  <si>
    <t>403</t>
  </si>
  <si>
    <t>091</t>
  </si>
  <si>
    <t>Wilson Bernardo Morales</t>
  </si>
  <si>
    <t>La Palmera</t>
  </si>
  <si>
    <t>Ceiba amarilla,Nogal, Cedro, Roble</t>
  </si>
  <si>
    <t>263</t>
  </si>
  <si>
    <t>sin información</t>
  </si>
  <si>
    <t xml:space="preserve">función MS-DOS no válida. No se puede copiar </t>
  </si>
  <si>
    <t>Memoria no responde</t>
  </si>
  <si>
    <t>094</t>
  </si>
  <si>
    <t>alexander Cartagena</t>
  </si>
  <si>
    <t>Montebello</t>
  </si>
  <si>
    <t>memoria no responde</t>
  </si>
  <si>
    <t>Cedro, Tamarindo, Ceiba bonga, Chingalé, Caracolí, Roble.</t>
  </si>
  <si>
    <t>458</t>
  </si>
  <si>
    <t>075</t>
  </si>
  <si>
    <t>161201-075</t>
  </si>
  <si>
    <t>Santiago León Salas</t>
  </si>
  <si>
    <t>El Encanto</t>
  </si>
  <si>
    <t>Combita, Salero</t>
  </si>
  <si>
    <t>262</t>
  </si>
  <si>
    <t>006</t>
  </si>
  <si>
    <t>Edilgar Vargas</t>
  </si>
  <si>
    <t>Pabòn</t>
  </si>
  <si>
    <t>No se puede</t>
  </si>
  <si>
    <t>093</t>
  </si>
  <si>
    <t>161201-093-06</t>
  </si>
  <si>
    <t>058</t>
  </si>
  <si>
    <t>161201-058-06</t>
  </si>
  <si>
    <t>miguel horacio hernandez</t>
  </si>
  <si>
    <t>161201-069/06</t>
  </si>
  <si>
    <t>161201-070/06</t>
  </si>
  <si>
    <t>161201-071/06</t>
  </si>
  <si>
    <t>161201-072/06</t>
  </si>
  <si>
    <t>161201-073/06</t>
  </si>
  <si>
    <t>161201-075/06</t>
  </si>
  <si>
    <t>161201-076/06</t>
  </si>
  <si>
    <t>161201-077/06</t>
  </si>
  <si>
    <t>161201-078/06</t>
  </si>
  <si>
    <t>161201-079/06</t>
  </si>
  <si>
    <t>161201-080/06</t>
  </si>
  <si>
    <t>161201-081/06</t>
  </si>
  <si>
    <t>161201-082/06</t>
  </si>
  <si>
    <t>161201-083/06</t>
  </si>
  <si>
    <t>161201-088/06</t>
  </si>
  <si>
    <t>161201-090/06</t>
  </si>
  <si>
    <t>161201-091/06</t>
  </si>
  <si>
    <t>161201-094/06</t>
  </si>
  <si>
    <t>161201-091/07</t>
  </si>
  <si>
    <t>170-161202-006/07</t>
  </si>
  <si>
    <t>CEDULA</t>
  </si>
  <si>
    <t>FECHA DEL OTORGAMIENTO</t>
  </si>
  <si>
    <t>resolucion de otrorgamiento-  revision a 25 de abril</t>
  </si>
  <si>
    <t>PERIODO DE OTORGAMIENTO</t>
  </si>
  <si>
    <t>En periodo de evaluacion-  a 25 de abril de 2007</t>
  </si>
  <si>
    <t>07</t>
  </si>
  <si>
    <t>161201-007/07</t>
  </si>
  <si>
    <t>74</t>
  </si>
  <si>
    <t>161201-074/06</t>
  </si>
  <si>
    <t>1</t>
  </si>
  <si>
    <t>170-161202-01/07</t>
  </si>
  <si>
    <t>5</t>
  </si>
  <si>
    <t>170-161202-05/07</t>
  </si>
  <si>
    <t>7</t>
  </si>
  <si>
    <t>170-161202-07/07</t>
  </si>
  <si>
    <t>9</t>
  </si>
  <si>
    <t>170-161202-09/07</t>
  </si>
  <si>
    <t>8</t>
  </si>
  <si>
    <t>170-161202-08/07</t>
  </si>
  <si>
    <t>FALTAN!!!</t>
  </si>
  <si>
    <t>095</t>
  </si>
  <si>
    <t>161201-095/06</t>
  </si>
  <si>
    <t>Manuel Domingo Argumedo Lopez autoriza a Luis Alfonso Aguirre</t>
  </si>
  <si>
    <t>8412512</t>
  </si>
  <si>
    <t>Finca La Ilusión</t>
  </si>
  <si>
    <t>Ripea</t>
  </si>
  <si>
    <t>Miguel Gonzalez Hernandez  autoriza a Miguel Angel Gonzalez Arroyave</t>
  </si>
  <si>
    <t>8330194</t>
  </si>
  <si>
    <t>Currulao</t>
  </si>
  <si>
    <t>6 meses</t>
  </si>
  <si>
    <t>12 meses</t>
  </si>
  <si>
    <t>71935848</t>
  </si>
  <si>
    <t>El Osito</t>
  </si>
  <si>
    <t>5 meses</t>
  </si>
  <si>
    <t>12meses</t>
  </si>
  <si>
    <t>La Ese</t>
  </si>
  <si>
    <t>Porroso</t>
  </si>
  <si>
    <t>cativo, caracol, caimo, arroz con coco, ceiba bonga, entre otras (21 especies)</t>
  </si>
  <si>
    <t>24 meses</t>
  </si>
  <si>
    <t>Belencito</t>
  </si>
  <si>
    <t>cedro, bolenillo, cauchillo, ceiba amarilla, chachafruto, hobo, laurel blanco y roble</t>
  </si>
  <si>
    <t>RESOLUCION+6</t>
  </si>
  <si>
    <t>213</t>
  </si>
  <si>
    <t>30,</t>
  </si>
  <si>
    <t>161201-068/06</t>
  </si>
  <si>
    <t>Ana Maria escobar mora</t>
  </si>
  <si>
    <t>Nueva Vida</t>
  </si>
  <si>
    <t>El Congo</t>
  </si>
  <si>
    <t>Aceituno,Amargo,Balsamo,y Otros (21 esp).</t>
  </si>
  <si>
    <t>103</t>
  </si>
  <si>
    <t>Luis Marí y otros autorizan a mario diez escobar</t>
  </si>
  <si>
    <t>El Bosque y la Union</t>
  </si>
  <si>
    <t>459</t>
  </si>
  <si>
    <t>3 meses</t>
  </si>
  <si>
    <t>433</t>
  </si>
  <si>
    <t>602</t>
  </si>
  <si>
    <t>10 meses</t>
  </si>
  <si>
    <t>603</t>
  </si>
  <si>
    <t>428</t>
  </si>
  <si>
    <t>598</t>
  </si>
  <si>
    <t>450</t>
  </si>
  <si>
    <t>4 meses</t>
  </si>
  <si>
    <t>no esta en archivo</t>
  </si>
  <si>
    <t>2005</t>
  </si>
  <si>
    <t>resolucion de otrorgamiento-  revision a 27/04/2007</t>
  </si>
  <si>
    <t>aji mora, banco, bonga, caracoli, cedro, chingale, higueron, molnillo, roble, santacruz, varachina y zapato</t>
  </si>
  <si>
    <t>Luis Hernando Ortiz Ortiz, autorizado por Jimmy de J. Hernandez Lopez</t>
  </si>
  <si>
    <t>656</t>
  </si>
  <si>
    <t>El Guadual</t>
  </si>
  <si>
    <t>camajon, campano, cedro, ceiba tolua, cocuelo, roble y higueron</t>
  </si>
  <si>
    <t>cedro,roble, caracoli, ceiba bonga, chingale, coco cristal, hibo, laurel, sande, tachuelo, tambor, yaya, caidita, balsamo.</t>
  </si>
  <si>
    <t>161201-07-07</t>
  </si>
  <si>
    <t>Chontadural</t>
  </si>
  <si>
    <t>Suspendido por estar dentro de Resuardo indigena</t>
  </si>
  <si>
    <t>161201-091-07</t>
  </si>
  <si>
    <t>rOBLE Y ceiba amarilla</t>
  </si>
  <si>
    <t>161201-068/07</t>
  </si>
  <si>
    <t>balsamo, ceiba amarilla, cedro, tambolero, roble.</t>
  </si>
  <si>
    <t>219</t>
  </si>
  <si>
    <t>161201-219/07</t>
  </si>
  <si>
    <t>161201-219</t>
  </si>
  <si>
    <t>174</t>
  </si>
  <si>
    <t>161201-174/07</t>
  </si>
  <si>
    <t xml:space="preserve">jose Vitalino guzman. </t>
  </si>
  <si>
    <t>finca El Paraiso</t>
  </si>
  <si>
    <t>161201-174-07</t>
  </si>
  <si>
    <t>246</t>
  </si>
  <si>
    <t>161201-246/07</t>
  </si>
  <si>
    <t>Jose David Castrillòn Cacique general Resguardo Indìgena Caimàn Nuevo</t>
  </si>
  <si>
    <t>Cabildo Indìgena de Caimàn</t>
  </si>
  <si>
    <t>161201-246-07</t>
  </si>
  <si>
    <t>271</t>
  </si>
  <si>
    <t>luz Estella Perez autorizada por Miguel Angel Perez V</t>
  </si>
  <si>
    <t>LA Bastida</t>
  </si>
  <si>
    <t>161201-271-07</t>
  </si>
  <si>
    <t>270</t>
  </si>
  <si>
    <t>161201-270-07</t>
  </si>
  <si>
    <t>luz estella perez autoeizada  por miguel angel perez</t>
  </si>
  <si>
    <t>La Margaritaa Y Los Cambulos</t>
  </si>
  <si>
    <t>roble, cedro</t>
  </si>
  <si>
    <t>109</t>
  </si>
  <si>
    <t>Consuelo Graciano Guisao autoriza a Hernan Jimenanez</t>
  </si>
  <si>
    <t>Finca el Campamento</t>
  </si>
  <si>
    <t>ateno,balsamo, caimo, cedro, ceiba amarilla, chachafruto, chingale, roble, vara de indio.</t>
  </si>
  <si>
    <t>algarrobo, cedro, ceiba amarilla,choivà, roble, santa cruz, trebol</t>
  </si>
  <si>
    <t>balsamo, caracoli,caidita, cedro, ceiba, chingalè, coco cristal, hobo, laurel, roble, sande, yaya, tambor, tachuelo.</t>
  </si>
  <si>
    <t>cedro, roble</t>
  </si>
  <si>
    <t>790</t>
  </si>
  <si>
    <t>18 meses</t>
  </si>
  <si>
    <t>147</t>
  </si>
  <si>
    <t>161201-147/07</t>
  </si>
  <si>
    <t>Ana Delfa Gutierrez Dominguez autoriza a Ovidio Manco</t>
  </si>
  <si>
    <t>La Solita</t>
  </si>
  <si>
    <t>Arenas Altas</t>
  </si>
  <si>
    <t>279</t>
  </si>
  <si>
    <t>161201-279/07</t>
  </si>
  <si>
    <t>Vicente Chamorro</t>
  </si>
  <si>
    <t>El Jardin</t>
  </si>
  <si>
    <t>161201-279-07</t>
  </si>
  <si>
    <t>arroz con coco, camajon, higueron, roble, tachuelo</t>
  </si>
  <si>
    <t>259</t>
  </si>
  <si>
    <t>161201-259/07</t>
  </si>
  <si>
    <t>Gerardo Suarez autorizado por Ovidio Londoño Muñoz y Jorge Diaz E.</t>
  </si>
  <si>
    <t>El Paraiso# 1</t>
  </si>
  <si>
    <t>Mutata</t>
  </si>
  <si>
    <t>161201-259-07</t>
  </si>
  <si>
    <t>No viable</t>
  </si>
  <si>
    <t>061</t>
  </si>
  <si>
    <t>161201-061/06</t>
  </si>
  <si>
    <t>Alexander Cartagena autorizado por Jose Genover Agudelo Toro</t>
  </si>
  <si>
    <t>Roble, Cedro, Caracoli, Arroz con coco, T achuelo, Bonga</t>
  </si>
  <si>
    <t>1593</t>
  </si>
  <si>
    <t>No Refiere</t>
  </si>
  <si>
    <t>269</t>
  </si>
  <si>
    <t>161201-269/07</t>
  </si>
  <si>
    <t>Raul Alberto Alvarez</t>
  </si>
  <si>
    <t>La Ilusion</t>
  </si>
  <si>
    <t>161201-269-07</t>
  </si>
  <si>
    <t xml:space="preserve">Cedro, Roble, Guayacan amarillo, </t>
  </si>
  <si>
    <t>202</t>
  </si>
  <si>
    <t>161201-202-07</t>
  </si>
  <si>
    <t>Aji mora, Anon, Bolenillo, Bonga, Caracol, Cauchillo, Cedro Amargo, Cocuelo, Cocharu, Fruto de Sabalo, Guacamayo, Guaimaro, Guanabano, Gli, Higueron,Laurel, Lechudo, Mula Muerta, Nispero, Pantano, Sandde, Soto, Tamarindo, Vara de Indio, Yaya.</t>
  </si>
  <si>
    <t>238</t>
  </si>
  <si>
    <t>Presbitero Luis Alberto Goez autorizado por Monseñor Gonzalo de Jesus Rivera Gomez</t>
  </si>
  <si>
    <t>SINAI Seminario Mayor</t>
  </si>
  <si>
    <t>Arboles Aislados</t>
  </si>
  <si>
    <t>Teca, Roble</t>
  </si>
  <si>
    <t>823</t>
  </si>
  <si>
    <t>161202-202/07</t>
  </si>
  <si>
    <t>161202-238/07</t>
  </si>
  <si>
    <t>161202-238-07</t>
  </si>
  <si>
    <t>161201-006/07</t>
  </si>
  <si>
    <t>Luis Alfonso AguirreAutorizado por Jairo Antonio Hernandez</t>
  </si>
  <si>
    <t>161201-006-07</t>
  </si>
  <si>
    <t>Arroz con coco, caidita, caimo, camajon, canime, capitancillo, caracol, carra, cativo, ceiba bonga, coco guasco, guasito colorado, hobo, laurel, mangle duro, perillo, roble, soto, tometo, truntago, yaya</t>
  </si>
  <si>
    <t>677</t>
  </si>
  <si>
    <t>Finca Vera Cruz</t>
  </si>
  <si>
    <t>948</t>
  </si>
  <si>
    <t>161201-271/07</t>
  </si>
  <si>
    <t>046</t>
  </si>
  <si>
    <t>161201-046/05</t>
  </si>
  <si>
    <t xml:space="preserve">Luis Angel Domico-representante legal y Fernando A. Tascon Domico- gobernador mayor Indigena del Mpio de Turbo </t>
  </si>
  <si>
    <t xml:space="preserve">71.494.484 de Apartado y 8.337.096 respectivamnete  </t>
  </si>
  <si>
    <t xml:space="preserve">La Pradera </t>
  </si>
  <si>
    <t xml:space="preserve">Arcua </t>
  </si>
  <si>
    <t xml:space="preserve">turbo </t>
  </si>
  <si>
    <t xml:space="preserve">por razones de orden publico no se empleo GPS en la vosita </t>
  </si>
  <si>
    <t>Expediente</t>
  </si>
  <si>
    <t>Usuario</t>
  </si>
  <si>
    <t>Cédula</t>
  </si>
  <si>
    <t>Nombre del Predio</t>
  </si>
  <si>
    <t>Vereda</t>
  </si>
  <si>
    <t>Municipio</t>
  </si>
  <si>
    <t>Coordenadas Geográficas
Latitud - Longitud</t>
  </si>
  <si>
    <t>Tipo de Bosque y/o Aprovechamiento</t>
  </si>
  <si>
    <t>Resolución</t>
  </si>
  <si>
    <t>Fecha del Otorgamiento</t>
  </si>
  <si>
    <t>Periodo de Otorgamiento</t>
  </si>
  <si>
    <t>Sede Regional</t>
  </si>
  <si>
    <t>Nombre Común</t>
  </si>
  <si>
    <t>Nombre Científico</t>
  </si>
  <si>
    <t>Sitio de Acopio</t>
  </si>
  <si>
    <t>Observaciones</t>
  </si>
  <si>
    <t>Estado de Vigencia</t>
  </si>
  <si>
    <t>Territorios Colectivos</t>
  </si>
  <si>
    <t>Comunidad Indígena</t>
  </si>
  <si>
    <t>Comunidad Negra</t>
  </si>
  <si>
    <t>Área Total del Predio  (ha)</t>
  </si>
  <si>
    <t>Área Aprovechar  (ha)</t>
  </si>
  <si>
    <t>Zona Hidrografica</t>
  </si>
  <si>
    <t>Subzona hidrográfica</t>
  </si>
  <si>
    <t>Zon Forestal</t>
  </si>
  <si>
    <t>Tasa Compensatoria por especie (TAFMi)</t>
  </si>
  <si>
    <t xml:space="preserve">Valor  Total /Especie
(Tasa de Aprovechamiento)
</t>
  </si>
  <si>
    <t>Actos administrativos adicionales (Suspension/ Prorrogas tiempo/Adicion volumen/Cierre/Otras-Cuales</t>
  </si>
  <si>
    <t xml:space="preserve">No. Resolucion </t>
  </si>
  <si>
    <t xml:space="preserve">Fecha de resolución </t>
  </si>
  <si>
    <t>No. Consecutivo</t>
  </si>
  <si>
    <t>Fecha de ingreso a SNIF</t>
  </si>
  <si>
    <t>Fecha devalidacion en SNIF</t>
  </si>
  <si>
    <r>
      <t>Volumen Autorizado en Bruto  (m</t>
    </r>
    <r>
      <rPr>
        <vertAlign val="superscript"/>
        <sz val="10"/>
        <rFont val="Arial"/>
        <family val="2"/>
      </rPr>
      <t>3</t>
    </r>
    <r>
      <rPr>
        <sz val="10"/>
        <rFont val="Arial"/>
        <family val="2"/>
      </rPr>
      <t>)</t>
    </r>
  </si>
  <si>
    <t>Fecha Notificacion</t>
  </si>
  <si>
    <t>Fecha Finalizacion</t>
  </si>
  <si>
    <t>08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</si>
</sst>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dd/mm/yyyy;@"/>
    <numFmt numFmtId="166" formatCode="000000"/>
    <numFmt numFmtId="167" formatCode="d\-m\-yy;@"/>
  </numFmts>
  <fonts count="12" x14ac:knownFonts="1">
    <font>
      <sz val="10"/>
      <name val="Arial"/>
    </font>
    <font>
      <sz val="8"/>
      <name val="Arial"/>
      <family val="2"/>
    </font>
    <font>
      <b/>
      <sz val="10"/>
      <name val="Arial"/>
      <family val="2"/>
    </font>
    <font>
      <sz val="10"/>
      <name val="Arial"/>
      <family val="2"/>
    </font>
    <font>
      <sz val="9"/>
      <color indexed="8"/>
      <name val="Verdana"/>
      <family val="2"/>
    </font>
    <font>
      <b/>
      <sz val="10"/>
      <color indexed="10"/>
      <name val="Arial"/>
      <family val="2"/>
    </font>
    <font>
      <sz val="10"/>
      <color rgb="FFFF0000"/>
      <name val="Arial"/>
      <family val="2"/>
    </font>
    <font>
      <b/>
      <sz val="12"/>
      <name val="Arial"/>
      <family val="2"/>
    </font>
    <font>
      <sz val="12"/>
      <name val="Arial"/>
      <family val="2"/>
    </font>
    <font>
      <vertAlign val="superscript"/>
      <sz val="10"/>
      <name val="Arial"/>
      <family val="2"/>
    </font>
    <font>
      <sz val="9"/>
      <color indexed="81"/>
      <name val="Tahoma"/>
      <family val="2"/>
    </font>
    <font>
      <b/>
      <sz val="9"/>
      <color indexed="81"/>
      <name val="Tahoma"/>
      <family val="2"/>
    </font>
  </fonts>
  <fills count="9">
    <fill>
      <patternFill patternType="none"/>
    </fill>
    <fill>
      <patternFill patternType="gray125"/>
    </fill>
    <fill>
      <patternFill patternType="solid">
        <fgColor indexed="41"/>
        <bgColor indexed="64"/>
      </patternFill>
    </fill>
    <fill>
      <patternFill patternType="solid">
        <fgColor indexed="11"/>
        <bgColor indexed="64"/>
      </patternFill>
    </fill>
    <fill>
      <patternFill patternType="solid">
        <fgColor indexed="10"/>
        <bgColor indexed="64"/>
      </patternFill>
    </fill>
    <fill>
      <patternFill patternType="solid">
        <fgColor indexed="43"/>
        <bgColor indexed="64"/>
      </patternFill>
    </fill>
    <fill>
      <patternFill patternType="solid">
        <fgColor indexed="13"/>
        <bgColor indexed="64"/>
      </patternFill>
    </fill>
    <fill>
      <patternFill patternType="solid">
        <fgColor indexed="14"/>
        <bgColor indexed="64"/>
      </patternFill>
    </fill>
    <fill>
      <patternFill patternType="solid">
        <fgColor theme="0"/>
        <bgColor indexed="64"/>
      </patternFill>
    </fill>
  </fills>
  <borders count="2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style="thin">
        <color indexed="64"/>
      </left>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style="hair">
        <color indexed="64"/>
      </bottom>
      <diagonal/>
    </border>
    <border>
      <left style="thin">
        <color indexed="64"/>
      </left>
      <right style="thin">
        <color indexed="64"/>
      </right>
      <top/>
      <bottom style="thin">
        <color indexed="64"/>
      </bottom>
      <diagonal/>
    </border>
    <border>
      <left/>
      <right/>
      <top style="thin">
        <color indexed="64"/>
      </top>
      <bottom/>
      <diagonal/>
    </border>
    <border>
      <left/>
      <right/>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top style="thin">
        <color indexed="64"/>
      </top>
      <bottom/>
      <diagonal/>
    </border>
    <border>
      <left style="thin">
        <color indexed="64"/>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hair">
        <color indexed="64"/>
      </bottom>
      <diagonal/>
    </border>
  </borders>
  <cellStyleXfs count="2">
    <xf numFmtId="0" fontId="0" fillId="0" borderId="0"/>
    <xf numFmtId="0" fontId="3" fillId="0" borderId="0"/>
  </cellStyleXfs>
  <cellXfs count="176">
    <xf numFmtId="0" fontId="0" fillId="0" borderId="0" xfId="0"/>
    <xf numFmtId="0" fontId="3" fillId="2" borderId="1" xfId="0" applyFont="1" applyFill="1" applyBorder="1" applyAlignment="1">
      <alignment vertical="top" wrapText="1"/>
    </xf>
    <xf numFmtId="0" fontId="3" fillId="3" borderId="1" xfId="0" applyFont="1" applyFill="1" applyBorder="1" applyAlignment="1">
      <alignment vertical="top" wrapText="1"/>
    </xf>
    <xf numFmtId="0" fontId="3" fillId="0" borderId="1" xfId="0" applyFont="1" applyBorder="1" applyAlignment="1">
      <alignment vertical="top" wrapText="1"/>
    </xf>
    <xf numFmtId="49" fontId="3" fillId="2" borderId="1" xfId="0" applyNumberFormat="1" applyFont="1" applyFill="1" applyBorder="1" applyAlignment="1">
      <alignment vertical="top" wrapText="1"/>
    </xf>
    <xf numFmtId="49" fontId="3" fillId="0" borderId="1" xfId="0" applyNumberFormat="1" applyFont="1" applyBorder="1" applyAlignment="1">
      <alignment vertical="top" wrapText="1"/>
    </xf>
    <xf numFmtId="0" fontId="3" fillId="0" borderId="0" xfId="0" applyFont="1" applyAlignment="1">
      <alignment vertical="top" wrapText="1"/>
    </xf>
    <xf numFmtId="0" fontId="2" fillId="0" borderId="2" xfId="0" applyFont="1" applyBorder="1" applyAlignment="1">
      <alignment vertical="top" wrapText="1"/>
    </xf>
    <xf numFmtId="49" fontId="4" fillId="0" borderId="1" xfId="0" applyNumberFormat="1" applyFont="1" applyBorder="1" applyAlignment="1">
      <alignment vertical="top" wrapText="1"/>
    </xf>
    <xf numFmtId="49" fontId="3" fillId="0" borderId="0" xfId="0" applyNumberFormat="1" applyFont="1" applyAlignment="1">
      <alignment vertical="top" wrapText="1"/>
    </xf>
    <xf numFmtId="0" fontId="3" fillId="4" borderId="1" xfId="0" applyFont="1" applyFill="1" applyBorder="1" applyAlignment="1">
      <alignment vertical="top" wrapText="1"/>
    </xf>
    <xf numFmtId="0" fontId="3" fillId="4" borderId="0" xfId="0" applyFont="1" applyFill="1" applyAlignment="1">
      <alignment vertical="top" wrapText="1"/>
    </xf>
    <xf numFmtId="0" fontId="2" fillId="2" borderId="0" xfId="0" applyFont="1" applyFill="1" applyAlignment="1">
      <alignment vertical="top" wrapText="1"/>
    </xf>
    <xf numFmtId="49" fontId="3" fillId="5" borderId="1" xfId="0" applyNumberFormat="1" applyFont="1" applyFill="1" applyBorder="1" applyAlignment="1">
      <alignment vertical="top" wrapText="1"/>
    </xf>
    <xf numFmtId="0" fontId="3" fillId="5" borderId="1" xfId="0" applyFont="1" applyFill="1" applyBorder="1" applyAlignment="1">
      <alignment vertical="top" wrapText="1"/>
    </xf>
    <xf numFmtId="0" fontId="3" fillId="5" borderId="0" xfId="0" applyFont="1" applyFill="1" applyAlignment="1">
      <alignment vertical="top" wrapText="1"/>
    </xf>
    <xf numFmtId="14" fontId="3" fillId="5" borderId="2" xfId="0" applyNumberFormat="1" applyFont="1" applyFill="1" applyBorder="1" applyAlignment="1">
      <alignment horizontal="center" vertical="top" wrapText="1"/>
    </xf>
    <xf numFmtId="14" fontId="3" fillId="5" borderId="1" xfId="0" applyNumberFormat="1" applyFont="1" applyFill="1" applyBorder="1" applyAlignment="1">
      <alignment vertical="top" wrapText="1"/>
    </xf>
    <xf numFmtId="49" fontId="3" fillId="4" borderId="0" xfId="0" applyNumberFormat="1" applyFont="1" applyFill="1" applyAlignment="1">
      <alignment vertical="top" wrapText="1"/>
    </xf>
    <xf numFmtId="14" fontId="3" fillId="4" borderId="0" xfId="0" applyNumberFormat="1" applyFont="1" applyFill="1" applyAlignment="1">
      <alignment vertical="top" wrapText="1"/>
    </xf>
    <xf numFmtId="0" fontId="2" fillId="0" borderId="1" xfId="0" applyFont="1" applyBorder="1" applyAlignment="1">
      <alignment vertical="top" wrapText="1"/>
    </xf>
    <xf numFmtId="0" fontId="3" fillId="0" borderId="0" xfId="0" applyFont="1" applyAlignment="1">
      <alignment horizontal="center" vertical="top" wrapText="1"/>
    </xf>
    <xf numFmtId="0" fontId="3" fillId="6" borderId="1" xfId="0" applyFont="1" applyFill="1" applyBorder="1" applyAlignment="1">
      <alignment vertical="top" wrapText="1"/>
    </xf>
    <xf numFmtId="0" fontId="3" fillId="7" borderId="1" xfId="0" applyFont="1" applyFill="1" applyBorder="1" applyAlignment="1">
      <alignment vertical="top" wrapText="1"/>
    </xf>
    <xf numFmtId="0" fontId="4" fillId="0" borderId="1" xfId="0" applyFont="1" applyBorder="1" applyAlignment="1">
      <alignment vertical="top" wrapText="1"/>
    </xf>
    <xf numFmtId="14" fontId="3" fillId="0" borderId="2" xfId="0" applyNumberFormat="1" applyFont="1" applyBorder="1" applyAlignment="1">
      <alignment horizontal="center" vertical="top" wrapText="1"/>
    </xf>
    <xf numFmtId="14" fontId="3" fillId="0" borderId="1" xfId="0" applyNumberFormat="1" applyFont="1" applyBorder="1" applyAlignment="1">
      <alignment vertical="top" wrapText="1"/>
    </xf>
    <xf numFmtId="0" fontId="0" fillId="0" borderId="3" xfId="0" applyBorder="1" applyAlignment="1">
      <alignment vertical="top" wrapText="1"/>
    </xf>
    <xf numFmtId="0" fontId="4" fillId="0" borderId="1" xfId="0" applyFont="1" applyBorder="1" applyAlignment="1">
      <alignment horizontal="center" vertical="top" wrapText="1"/>
    </xf>
    <xf numFmtId="14" fontId="3" fillId="0" borderId="2" xfId="0" applyNumberFormat="1" applyFont="1" applyBorder="1" applyAlignment="1">
      <alignment vertical="top" wrapText="1"/>
    </xf>
    <xf numFmtId="0" fontId="3" fillId="6" borderId="0" xfId="0" applyFont="1" applyFill="1" applyAlignment="1">
      <alignment vertical="top" wrapText="1"/>
    </xf>
    <xf numFmtId="14" fontId="3" fillId="0" borderId="0" xfId="0" applyNumberFormat="1" applyFont="1" applyAlignment="1">
      <alignment vertical="top" wrapText="1"/>
    </xf>
    <xf numFmtId="0" fontId="3" fillId="0" borderId="1" xfId="0" applyFont="1" applyBorder="1" applyAlignment="1">
      <alignment horizontal="center" vertical="top" wrapText="1"/>
    </xf>
    <xf numFmtId="49" fontId="3" fillId="6" borderId="1" xfId="0" applyNumberFormat="1" applyFont="1" applyFill="1" applyBorder="1" applyAlignment="1">
      <alignment vertical="top" wrapText="1"/>
    </xf>
    <xf numFmtId="49" fontId="3" fillId="0" borderId="0" xfId="0" applyNumberFormat="1" applyFont="1" applyAlignment="1">
      <alignment vertical="center" wrapText="1"/>
    </xf>
    <xf numFmtId="0" fontId="3" fillId="0" borderId="0" xfId="0" applyFont="1" applyAlignment="1">
      <alignment vertical="center" wrapText="1"/>
    </xf>
    <xf numFmtId="49" fontId="3" fillId="0" borderId="1" xfId="0" applyNumberFormat="1" applyFont="1" applyBorder="1" applyAlignment="1">
      <alignment vertical="center" wrapText="1"/>
    </xf>
    <xf numFmtId="0" fontId="3" fillId="0" borderId="1" xfId="0" applyFont="1" applyBorder="1" applyAlignment="1">
      <alignment vertical="center" wrapText="1"/>
    </xf>
    <xf numFmtId="0" fontId="3" fillId="0" borderId="4" xfId="0" applyFont="1" applyBorder="1" applyAlignment="1">
      <alignment vertical="top" wrapText="1"/>
    </xf>
    <xf numFmtId="0" fontId="3" fillId="0" borderId="5" xfId="0" applyFont="1" applyBorder="1" applyAlignment="1">
      <alignment vertical="center" wrapText="1"/>
    </xf>
    <xf numFmtId="0" fontId="3" fillId="0" borderId="0" xfId="0" applyFont="1" applyAlignment="1">
      <alignment horizontal="center" vertical="center" wrapText="1"/>
    </xf>
    <xf numFmtId="2" fontId="3" fillId="0" borderId="0" xfId="0" applyNumberFormat="1" applyFont="1" applyAlignment="1">
      <alignment vertical="center" wrapText="1"/>
    </xf>
    <xf numFmtId="2" fontId="3" fillId="0" borderId="1" xfId="0" applyNumberFormat="1" applyFont="1" applyBorder="1" applyAlignment="1">
      <alignment vertical="center" wrapText="1"/>
    </xf>
    <xf numFmtId="49" fontId="3" fillId="0" borderId="0" xfId="0" applyNumberFormat="1" applyFont="1" applyAlignment="1">
      <alignment horizontal="center" vertical="center" wrapText="1"/>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15" fontId="3" fillId="0" borderId="0" xfId="0" applyNumberFormat="1" applyFont="1" applyAlignment="1">
      <alignment horizontal="center" vertical="center" wrapText="1"/>
    </xf>
    <xf numFmtId="15" fontId="3" fillId="0" borderId="1" xfId="0" applyNumberFormat="1" applyFont="1" applyBorder="1" applyAlignment="1">
      <alignment horizontal="center" vertical="center" wrapText="1"/>
    </xf>
    <xf numFmtId="164" fontId="3" fillId="0" borderId="0" xfId="0" applyNumberFormat="1" applyFont="1" applyAlignment="1">
      <alignment vertical="center" wrapText="1"/>
    </xf>
    <xf numFmtId="164" fontId="3" fillId="0" borderId="1" xfId="0" applyNumberFormat="1" applyFont="1" applyBorder="1" applyAlignment="1">
      <alignment vertical="center" wrapText="1"/>
    </xf>
    <xf numFmtId="1" fontId="3" fillId="0" borderId="1" xfId="0" applyNumberFormat="1" applyFont="1" applyBorder="1" applyAlignment="1">
      <alignment vertical="center" wrapText="1"/>
    </xf>
    <xf numFmtId="0" fontId="3" fillId="8" borderId="0" xfId="0" applyFont="1" applyFill="1"/>
    <xf numFmtId="0" fontId="3" fillId="8" borderId="0" xfId="0" applyFont="1" applyFill="1" applyAlignment="1">
      <alignment horizontal="center" vertical="top" wrapText="1"/>
    </xf>
    <xf numFmtId="2" fontId="3" fillId="8" borderId="6" xfId="0" applyNumberFormat="1" applyFont="1" applyFill="1" applyBorder="1" applyAlignment="1">
      <alignment horizontal="right" vertical="center" wrapText="1"/>
    </xf>
    <xf numFmtId="0" fontId="3" fillId="8" borderId="0" xfId="0" applyFont="1" applyFill="1" applyAlignment="1">
      <alignment horizontal="center"/>
    </xf>
    <xf numFmtId="49" fontId="3" fillId="8" borderId="0" xfId="0" applyNumberFormat="1" applyFont="1" applyFill="1" applyAlignment="1">
      <alignment horizontal="left" vertical="top"/>
    </xf>
    <xf numFmtId="0" fontId="6" fillId="8" borderId="0" xfId="0" applyFont="1" applyFill="1"/>
    <xf numFmtId="0" fontId="3" fillId="8" borderId="0" xfId="0" applyFont="1" applyFill="1" applyAlignment="1">
      <alignment horizontal="left" vertical="top" wrapText="1"/>
    </xf>
    <xf numFmtId="0" fontId="7" fillId="8" borderId="0" xfId="0" applyFont="1" applyFill="1"/>
    <xf numFmtId="49" fontId="7" fillId="8" borderId="0" xfId="0" applyNumberFormat="1" applyFont="1" applyFill="1" applyAlignment="1">
      <alignment horizontal="left"/>
    </xf>
    <xf numFmtId="0" fontId="3" fillId="8" borderId="0" xfId="0" applyFont="1" applyFill="1" applyAlignment="1">
      <alignment horizontal="center" vertical="center" wrapText="1"/>
    </xf>
    <xf numFmtId="0" fontId="1" fillId="8" borderId="6" xfId="0" applyFont="1" applyFill="1" applyBorder="1" applyAlignment="1">
      <alignment horizontal="center" vertical="center"/>
    </xf>
    <xf numFmtId="0" fontId="1" fillId="8" borderId="6" xfId="0" applyFont="1" applyFill="1" applyBorder="1" applyAlignment="1">
      <alignment horizontal="center" vertical="center" wrapText="1"/>
    </xf>
    <xf numFmtId="0" fontId="8" fillId="8" borderId="0" xfId="0" applyFont="1" applyFill="1" applyAlignment="1">
      <alignment horizontal="center" vertical="center" wrapText="1"/>
    </xf>
    <xf numFmtId="0" fontId="8" fillId="8" borderId="6" xfId="0" applyFont="1" applyFill="1" applyBorder="1"/>
    <xf numFmtId="49" fontId="7" fillId="8" borderId="6" xfId="0" applyNumberFormat="1" applyFont="1" applyFill="1" applyBorder="1"/>
    <xf numFmtId="0" fontId="8" fillId="8" borderId="6" xfId="0" applyFont="1" applyFill="1" applyBorder="1" applyAlignment="1">
      <alignment horizontal="center"/>
    </xf>
    <xf numFmtId="49" fontId="3" fillId="8" borderId="0" xfId="0" applyNumberFormat="1" applyFont="1" applyFill="1" applyAlignment="1">
      <alignment vertical="top" wrapText="1"/>
    </xf>
    <xf numFmtId="0" fontId="3" fillId="8" borderId="0" xfId="0" applyFont="1" applyFill="1" applyAlignment="1">
      <alignment vertical="top" wrapText="1"/>
    </xf>
    <xf numFmtId="49" fontId="3" fillId="8" borderId="0" xfId="0" applyNumberFormat="1" applyFont="1" applyFill="1" applyAlignment="1">
      <alignment horizontal="right" vertical="top" wrapText="1"/>
    </xf>
    <xf numFmtId="15" fontId="3" fillId="8" borderId="0" xfId="0" applyNumberFormat="1" applyFont="1" applyFill="1" applyAlignment="1">
      <alignment horizontal="center" vertical="top" wrapText="1"/>
    </xf>
    <xf numFmtId="0" fontId="6" fillId="8" borderId="0" xfId="0" applyFont="1" applyFill="1" applyAlignment="1">
      <alignment vertical="top" wrapText="1"/>
    </xf>
    <xf numFmtId="0" fontId="3" fillId="8" borderId="6" xfId="0" applyFont="1" applyFill="1" applyBorder="1" applyAlignment="1">
      <alignment horizontal="center" vertical="top" wrapText="1"/>
    </xf>
    <xf numFmtId="0" fontId="3" fillId="8" borderId="6" xfId="0" applyFont="1" applyFill="1" applyBorder="1" applyAlignment="1">
      <alignment horizontal="left" vertical="center" wrapText="1"/>
    </xf>
    <xf numFmtId="49" fontId="3" fillId="8" borderId="6" xfId="0" applyNumberFormat="1" applyFont="1" applyFill="1" applyBorder="1" applyAlignment="1">
      <alignment vertical="center" wrapText="1"/>
    </xf>
    <xf numFmtId="1" fontId="3" fillId="8" borderId="6" xfId="0" applyNumberFormat="1" applyFont="1" applyFill="1" applyBorder="1" applyAlignment="1">
      <alignment horizontal="center" vertical="center" wrapText="1"/>
    </xf>
    <xf numFmtId="0" fontId="3" fillId="8" borderId="6" xfId="0" applyFont="1" applyFill="1" applyBorder="1" applyAlignment="1">
      <alignment horizontal="right" vertical="center" wrapText="1"/>
    </xf>
    <xf numFmtId="14" fontId="3" fillId="8" borderId="6" xfId="0" applyNumberFormat="1" applyFont="1" applyFill="1" applyBorder="1" applyAlignment="1">
      <alignment horizontal="center" vertical="center" wrapText="1"/>
    </xf>
    <xf numFmtId="0" fontId="3" fillId="8" borderId="6" xfId="0" applyFont="1" applyFill="1" applyBorder="1" applyAlignment="1">
      <alignment vertical="center" wrapText="1"/>
    </xf>
    <xf numFmtId="0" fontId="6" fillId="8" borderId="6" xfId="0" applyFont="1" applyFill="1" applyBorder="1" applyAlignment="1">
      <alignment vertical="center" wrapText="1"/>
    </xf>
    <xf numFmtId="0" fontId="3" fillId="8" borderId="0" xfId="0" applyFont="1" applyFill="1" applyAlignment="1">
      <alignment vertical="center" wrapText="1"/>
    </xf>
    <xf numFmtId="0" fontId="6" fillId="8" borderId="6" xfId="0" applyFont="1" applyFill="1" applyBorder="1" applyAlignment="1">
      <alignment horizontal="center" vertical="center" wrapText="1"/>
    </xf>
    <xf numFmtId="1" fontId="3" fillId="8" borderId="6" xfId="0" applyNumberFormat="1" applyFont="1" applyFill="1" applyBorder="1" applyAlignment="1">
      <alignment horizontal="right" vertical="center" wrapText="1"/>
    </xf>
    <xf numFmtId="2" fontId="3" fillId="8" borderId="6" xfId="0" applyNumberFormat="1" applyFont="1" applyFill="1" applyBorder="1" applyAlignment="1">
      <alignment horizontal="center" vertical="center" wrapText="1"/>
    </xf>
    <xf numFmtId="166" fontId="3" fillId="8" borderId="6" xfId="0" applyNumberFormat="1" applyFont="1" applyFill="1" applyBorder="1" applyAlignment="1">
      <alignment horizontal="right" vertical="center" wrapText="1"/>
    </xf>
    <xf numFmtId="167" fontId="3" fillId="8" borderId="6" xfId="0" applyNumberFormat="1" applyFont="1" applyFill="1" applyBorder="1" applyAlignment="1">
      <alignment horizontal="center" vertical="center" wrapText="1"/>
    </xf>
    <xf numFmtId="49" fontId="3" fillId="8" borderId="6" xfId="0" applyNumberFormat="1" applyFont="1" applyFill="1" applyBorder="1" applyAlignment="1">
      <alignment horizontal="right" vertical="center" wrapText="1"/>
    </xf>
    <xf numFmtId="0" fontId="3" fillId="8" borderId="6" xfId="0" applyFont="1" applyFill="1" applyBorder="1" applyAlignment="1">
      <alignment horizontal="center" vertical="center" wrapText="1"/>
    </xf>
    <xf numFmtId="49" fontId="3" fillId="8" borderId="6" xfId="0" applyNumberFormat="1" applyFont="1" applyFill="1" applyBorder="1" applyAlignment="1">
      <alignment horizontal="center" vertical="center" wrapText="1"/>
    </xf>
    <xf numFmtId="15" fontId="3" fillId="8" borderId="6" xfId="0" applyNumberFormat="1" applyFont="1" applyFill="1" applyBorder="1" applyAlignment="1">
      <alignment horizontal="center" vertical="center" wrapText="1"/>
    </xf>
    <xf numFmtId="0" fontId="3" fillId="8" borderId="10" xfId="0" applyFont="1" applyFill="1" applyBorder="1" applyAlignment="1">
      <alignment horizontal="center" vertical="center" wrapText="1"/>
    </xf>
    <xf numFmtId="0" fontId="3" fillId="8" borderId="11" xfId="0" applyFont="1" applyFill="1" applyBorder="1" applyAlignment="1">
      <alignment horizontal="center" vertical="center" wrapText="1"/>
    </xf>
    <xf numFmtId="0" fontId="3" fillId="8" borderId="6" xfId="0" applyFont="1" applyFill="1" applyBorder="1" applyAlignment="1">
      <alignment horizontal="center" vertical="center" wrapText="1"/>
    </xf>
    <xf numFmtId="0" fontId="3" fillId="8" borderId="10" xfId="1" applyFont="1" applyFill="1" applyBorder="1" applyAlignment="1" applyProtection="1">
      <alignment horizontal="center" vertical="center" wrapText="1"/>
      <protection locked="0"/>
    </xf>
    <xf numFmtId="0" fontId="3" fillId="8" borderId="11" xfId="1" applyFont="1" applyFill="1" applyBorder="1" applyAlignment="1" applyProtection="1">
      <alignment horizontal="center" vertical="center" wrapText="1"/>
      <protection locked="0"/>
    </xf>
    <xf numFmtId="0" fontId="3" fillId="8" borderId="0" xfId="0" applyFont="1" applyFill="1" applyAlignment="1">
      <alignment horizontal="center" vertical="center"/>
    </xf>
    <xf numFmtId="49" fontId="3" fillId="8" borderId="6" xfId="0" applyNumberFormat="1" applyFont="1" applyFill="1" applyBorder="1" applyAlignment="1">
      <alignment horizontal="center" vertical="center" wrapText="1"/>
    </xf>
    <xf numFmtId="0" fontId="3" fillId="8" borderId="6" xfId="0" applyFont="1" applyFill="1" applyBorder="1"/>
    <xf numFmtId="0" fontId="3" fillId="8" borderId="21" xfId="0" applyFont="1" applyFill="1" applyBorder="1" applyAlignment="1">
      <alignment horizontal="center"/>
    </xf>
    <xf numFmtId="0" fontId="3" fillId="0" borderId="6" xfId="0" applyFont="1" applyFill="1" applyBorder="1" applyAlignment="1">
      <alignment horizontal="center" vertical="center" wrapText="1"/>
    </xf>
    <xf numFmtId="0" fontId="3" fillId="8" borderId="7" xfId="0" applyFont="1" applyFill="1" applyBorder="1" applyAlignment="1">
      <alignment horizontal="center" vertical="center" wrapText="1"/>
    </xf>
    <xf numFmtId="0" fontId="3" fillId="8" borderId="8" xfId="0" applyFont="1" applyFill="1" applyBorder="1" applyAlignment="1">
      <alignment horizontal="center" vertical="center" wrapText="1"/>
    </xf>
    <xf numFmtId="0" fontId="3" fillId="8" borderId="9"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3" fillId="0" borderId="10" xfId="1" applyFont="1" applyFill="1" applyBorder="1" applyAlignment="1" applyProtection="1">
      <alignment horizontal="center" vertical="center" wrapText="1"/>
      <protection locked="0"/>
    </xf>
    <xf numFmtId="0" fontId="3" fillId="0" borderId="11" xfId="1" applyFont="1" applyFill="1" applyBorder="1" applyAlignment="1" applyProtection="1">
      <alignment horizontal="center" vertical="center" wrapText="1"/>
      <protection locked="0"/>
    </xf>
    <xf numFmtId="15" fontId="3" fillId="8" borderId="6" xfId="0" applyNumberFormat="1" applyFont="1" applyFill="1" applyBorder="1" applyAlignment="1">
      <alignment horizontal="center" vertical="center" wrapText="1"/>
    </xf>
    <xf numFmtId="15" fontId="3" fillId="8" borderId="10" xfId="0" applyNumberFormat="1" applyFont="1" applyFill="1" applyBorder="1" applyAlignment="1">
      <alignment horizontal="center" vertical="center" wrapText="1"/>
    </xf>
    <xf numFmtId="15" fontId="3" fillId="8" borderId="11" xfId="0" applyNumberFormat="1" applyFont="1" applyFill="1" applyBorder="1" applyAlignment="1">
      <alignment horizontal="center" vertical="center" wrapText="1"/>
    </xf>
    <xf numFmtId="0" fontId="4" fillId="0" borderId="1" xfId="0" applyFont="1" applyBorder="1" applyAlignment="1">
      <alignment horizontal="center" vertical="top" wrapText="1"/>
    </xf>
    <xf numFmtId="0" fontId="3" fillId="0" borderId="1" xfId="0" applyFont="1" applyBorder="1" applyAlignment="1">
      <alignment horizontal="center" vertical="top" wrapText="1"/>
    </xf>
    <xf numFmtId="49" fontId="4" fillId="0" borderId="1" xfId="0" applyNumberFormat="1" applyFont="1" applyBorder="1" applyAlignment="1">
      <alignment vertical="top" wrapText="1"/>
    </xf>
    <xf numFmtId="0" fontId="3" fillId="0" borderId="1" xfId="0" applyFont="1" applyBorder="1" applyAlignment="1">
      <alignment vertical="top" wrapText="1"/>
    </xf>
    <xf numFmtId="0" fontId="4" fillId="0" borderId="1" xfId="0" applyFont="1" applyBorder="1" applyAlignment="1">
      <alignment vertical="top" wrapText="1"/>
    </xf>
    <xf numFmtId="49" fontId="4" fillId="0" borderId="1" xfId="0" applyNumberFormat="1" applyFont="1" applyBorder="1" applyAlignment="1">
      <alignment horizontal="center" vertical="top" wrapText="1"/>
    </xf>
    <xf numFmtId="49" fontId="3" fillId="0" borderId="1" xfId="0" applyNumberFormat="1" applyFont="1" applyBorder="1" applyAlignment="1">
      <alignment vertical="top" wrapText="1"/>
    </xf>
    <xf numFmtId="49" fontId="4" fillId="0" borderId="2" xfId="0" applyNumberFormat="1" applyFont="1" applyBorder="1" applyAlignment="1">
      <alignment horizontal="center" vertical="top" wrapText="1"/>
    </xf>
    <xf numFmtId="49" fontId="4" fillId="0" borderId="3" xfId="0" applyNumberFormat="1" applyFont="1" applyBorder="1" applyAlignment="1">
      <alignment horizontal="center" vertical="top" wrapText="1"/>
    </xf>
    <xf numFmtId="49" fontId="4" fillId="0" borderId="12" xfId="0" applyNumberFormat="1" applyFont="1" applyBorder="1" applyAlignment="1">
      <alignment horizontal="center" vertical="top" wrapText="1"/>
    </xf>
    <xf numFmtId="0" fontId="3" fillId="0" borderId="2" xfId="0" applyFont="1" applyBorder="1" applyAlignment="1">
      <alignment horizontal="center" vertical="top" wrapText="1"/>
    </xf>
    <xf numFmtId="0" fontId="3" fillId="0" borderId="3" xfId="0" applyFont="1" applyBorder="1" applyAlignment="1">
      <alignment horizontal="center" vertical="top" wrapText="1"/>
    </xf>
    <xf numFmtId="0" fontId="3" fillId="0" borderId="12" xfId="0" applyFont="1" applyBorder="1" applyAlignment="1">
      <alignment horizontal="center" vertical="top" wrapText="1"/>
    </xf>
    <xf numFmtId="49" fontId="3" fillId="0" borderId="1" xfId="0" applyNumberFormat="1" applyFont="1" applyBorder="1" applyAlignment="1">
      <alignment horizontal="center" vertical="top" wrapText="1"/>
    </xf>
    <xf numFmtId="14" fontId="3" fillId="0" borderId="2" xfId="0" applyNumberFormat="1" applyFont="1" applyBorder="1" applyAlignment="1">
      <alignment horizontal="center" vertical="top" wrapText="1"/>
    </xf>
    <xf numFmtId="14" fontId="3" fillId="0" borderId="3" xfId="0" applyNumberFormat="1" applyFont="1" applyBorder="1" applyAlignment="1">
      <alignment horizontal="center" vertical="top" wrapText="1"/>
    </xf>
    <xf numFmtId="14" fontId="3" fillId="0" borderId="12" xfId="0" applyNumberFormat="1" applyFont="1" applyBorder="1" applyAlignment="1">
      <alignment horizontal="center" vertical="top" wrapText="1"/>
    </xf>
    <xf numFmtId="49" fontId="3" fillId="0" borderId="2" xfId="0" applyNumberFormat="1" applyFont="1" applyBorder="1" applyAlignment="1">
      <alignment horizontal="center" vertical="top" wrapText="1"/>
    </xf>
    <xf numFmtId="49" fontId="3" fillId="0" borderId="3" xfId="0" applyNumberFormat="1" applyFont="1" applyBorder="1" applyAlignment="1">
      <alignment horizontal="center" vertical="top" wrapText="1"/>
    </xf>
    <xf numFmtId="49" fontId="3" fillId="0" borderId="12" xfId="0" applyNumberFormat="1" applyFont="1" applyBorder="1" applyAlignment="1">
      <alignment horizontal="center" vertical="top" wrapText="1"/>
    </xf>
    <xf numFmtId="0" fontId="2" fillId="5" borderId="0" xfId="0" applyFont="1" applyFill="1" applyAlignment="1">
      <alignment horizontal="center" vertical="top" wrapText="1"/>
    </xf>
    <xf numFmtId="0" fontId="2" fillId="0" borderId="1" xfId="0" applyFont="1" applyBorder="1" applyAlignment="1">
      <alignment horizontal="center" vertical="top" wrapText="1"/>
    </xf>
    <xf numFmtId="0" fontId="2" fillId="0" borderId="1" xfId="0" applyFont="1" applyBorder="1" applyAlignment="1">
      <alignment vertical="top" wrapText="1"/>
    </xf>
    <xf numFmtId="49" fontId="2" fillId="0" borderId="1" xfId="0" applyNumberFormat="1" applyFont="1" applyBorder="1" applyAlignment="1">
      <alignment horizontal="center" vertical="top" wrapText="1"/>
    </xf>
    <xf numFmtId="14" fontId="2" fillId="0" borderId="1" xfId="0" applyNumberFormat="1" applyFont="1" applyBorder="1" applyAlignment="1">
      <alignment horizontal="center" vertical="top" wrapText="1"/>
    </xf>
    <xf numFmtId="0" fontId="3" fillId="6" borderId="1" xfId="0" applyFont="1" applyFill="1" applyBorder="1" applyAlignment="1">
      <alignment horizontal="center" vertical="top" wrapText="1"/>
    </xf>
    <xf numFmtId="49" fontId="3" fillId="0" borderId="13" xfId="0" applyNumberFormat="1" applyFont="1" applyBorder="1" applyAlignment="1">
      <alignment horizontal="center" vertical="top" wrapText="1"/>
    </xf>
    <xf numFmtId="49" fontId="3" fillId="0" borderId="0" xfId="0" applyNumberFormat="1" applyFont="1" applyAlignment="1">
      <alignment horizontal="center" vertical="top" wrapText="1"/>
    </xf>
    <xf numFmtId="49" fontId="3" fillId="0" borderId="14" xfId="0" applyNumberFormat="1" applyFont="1" applyBorder="1" applyAlignment="1">
      <alignment horizontal="center" vertical="top" wrapText="1"/>
    </xf>
    <xf numFmtId="0" fontId="3" fillId="0" borderId="15" xfId="0" applyFont="1" applyBorder="1" applyAlignment="1">
      <alignment horizontal="center" vertical="top" wrapText="1"/>
    </xf>
    <xf numFmtId="0" fontId="3" fillId="0" borderId="16" xfId="0" applyFont="1" applyBorder="1" applyAlignment="1">
      <alignment horizontal="center" vertical="top" wrapText="1"/>
    </xf>
    <xf numFmtId="14" fontId="3" fillId="0" borderId="1" xfId="0" applyNumberFormat="1" applyFont="1" applyBorder="1" applyAlignment="1">
      <alignment horizontal="center" vertical="top" wrapText="1"/>
    </xf>
    <xf numFmtId="165" fontId="3" fillId="0" borderId="2" xfId="0" applyNumberFormat="1" applyFont="1" applyBorder="1" applyAlignment="1">
      <alignment horizontal="center" vertical="top" wrapText="1"/>
    </xf>
    <xf numFmtId="0" fontId="3" fillId="0" borderId="0" xfId="0" applyFont="1" applyAlignment="1">
      <alignment horizontal="center" vertical="top" wrapText="1"/>
    </xf>
    <xf numFmtId="0" fontId="3" fillId="6" borderId="0" xfId="0" applyFont="1" applyFill="1" applyAlignment="1">
      <alignment horizontal="center" vertical="top" wrapText="1"/>
    </xf>
    <xf numFmtId="0" fontId="4" fillId="0" borderId="2" xfId="0" applyFont="1" applyBorder="1" applyAlignment="1">
      <alignment horizontal="center" vertical="top" wrapText="1"/>
    </xf>
    <xf numFmtId="0" fontId="4" fillId="0" borderId="12" xfId="0" applyFont="1" applyBorder="1" applyAlignment="1">
      <alignment horizontal="center" vertical="top" wrapText="1"/>
    </xf>
    <xf numFmtId="49" fontId="3" fillId="5" borderId="2" xfId="0" applyNumberFormat="1" applyFont="1" applyFill="1" applyBorder="1" applyAlignment="1">
      <alignment horizontal="center" vertical="top" wrapText="1"/>
    </xf>
    <xf numFmtId="49" fontId="3" fillId="5" borderId="3" xfId="0" applyNumberFormat="1" applyFont="1" applyFill="1" applyBorder="1" applyAlignment="1">
      <alignment horizontal="center" vertical="top" wrapText="1"/>
    </xf>
    <xf numFmtId="49" fontId="3" fillId="5" borderId="12" xfId="0" applyNumberFormat="1" applyFont="1" applyFill="1" applyBorder="1" applyAlignment="1">
      <alignment horizontal="center" vertical="top" wrapText="1"/>
    </xf>
    <xf numFmtId="49" fontId="3" fillId="3" borderId="2" xfId="0" applyNumberFormat="1" applyFont="1" applyFill="1" applyBorder="1" applyAlignment="1">
      <alignment horizontal="center" vertical="top" wrapText="1"/>
    </xf>
    <xf numFmtId="49" fontId="3" fillId="3" borderId="3" xfId="0" applyNumberFormat="1" applyFont="1" applyFill="1" applyBorder="1" applyAlignment="1">
      <alignment horizontal="center" vertical="top" wrapText="1"/>
    </xf>
    <xf numFmtId="49" fontId="3" fillId="3" borderId="12" xfId="0" applyNumberFormat="1" applyFont="1" applyFill="1" applyBorder="1" applyAlignment="1">
      <alignment horizontal="center" vertical="top" wrapText="1"/>
    </xf>
    <xf numFmtId="14" fontId="3" fillId="5" borderId="2" xfId="0" applyNumberFormat="1" applyFont="1" applyFill="1" applyBorder="1" applyAlignment="1">
      <alignment horizontal="center" vertical="top" wrapText="1"/>
    </xf>
    <xf numFmtId="14" fontId="3" fillId="5" borderId="3" xfId="0" applyNumberFormat="1" applyFont="1" applyFill="1" applyBorder="1" applyAlignment="1">
      <alignment horizontal="center" vertical="top" wrapText="1"/>
    </xf>
    <xf numFmtId="14" fontId="3" fillId="5" borderId="12" xfId="0" applyNumberFormat="1" applyFont="1" applyFill="1" applyBorder="1" applyAlignment="1">
      <alignment horizontal="center" vertical="top" wrapText="1"/>
    </xf>
    <xf numFmtId="0" fontId="2" fillId="5" borderId="14" xfId="0" applyFont="1" applyFill="1" applyBorder="1" applyAlignment="1">
      <alignment horizontal="center" vertical="top" wrapText="1"/>
    </xf>
    <xf numFmtId="0" fontId="3" fillId="3" borderId="2" xfId="0" applyFont="1" applyFill="1" applyBorder="1" applyAlignment="1">
      <alignment horizontal="center" vertical="top" wrapText="1"/>
    </xf>
    <xf numFmtId="0" fontId="3" fillId="3" borderId="12" xfId="0" applyFont="1" applyFill="1" applyBorder="1" applyAlignment="1">
      <alignment horizontal="center" vertical="top" wrapText="1"/>
    </xf>
    <xf numFmtId="49" fontId="2" fillId="0" borderId="2" xfId="0" applyNumberFormat="1" applyFont="1" applyBorder="1" applyAlignment="1">
      <alignment horizontal="center" vertical="top" wrapText="1"/>
    </xf>
    <xf numFmtId="49" fontId="2" fillId="0" borderId="3" xfId="0" applyNumberFormat="1" applyFont="1" applyBorder="1" applyAlignment="1">
      <alignment horizontal="center" vertical="top" wrapText="1"/>
    </xf>
    <xf numFmtId="49" fontId="2" fillId="0" borderId="12" xfId="0" applyNumberFormat="1" applyFont="1" applyBorder="1" applyAlignment="1">
      <alignment horizontal="center" vertical="top" wrapText="1"/>
    </xf>
    <xf numFmtId="14" fontId="2" fillId="0" borderId="2" xfId="0" applyNumberFormat="1" applyFont="1" applyBorder="1" applyAlignment="1">
      <alignment horizontal="center" vertical="top" wrapText="1"/>
    </xf>
    <xf numFmtId="14" fontId="2" fillId="0" borderId="3" xfId="0" applyNumberFormat="1" applyFont="1" applyBorder="1" applyAlignment="1">
      <alignment horizontal="center" vertical="top" wrapText="1"/>
    </xf>
    <xf numFmtId="14" fontId="2" fillId="0" borderId="12" xfId="0" applyNumberFormat="1" applyFont="1" applyBorder="1" applyAlignment="1">
      <alignment horizontal="center" vertical="top" wrapText="1"/>
    </xf>
    <xf numFmtId="0" fontId="2" fillId="0" borderId="2" xfId="0" applyFont="1" applyBorder="1" applyAlignment="1">
      <alignment horizontal="center" vertical="top" wrapText="1"/>
    </xf>
    <xf numFmtId="0" fontId="2" fillId="0" borderId="3" xfId="0" applyFont="1" applyBorder="1" applyAlignment="1">
      <alignment horizontal="center" vertical="top" wrapText="1"/>
    </xf>
    <xf numFmtId="0" fontId="2" fillId="0" borderId="12" xfId="0" applyFont="1" applyBorder="1" applyAlignment="1">
      <alignment horizontal="center" vertical="top" wrapText="1"/>
    </xf>
    <xf numFmtId="0" fontId="3" fillId="3" borderId="1" xfId="0" applyFont="1" applyFill="1" applyBorder="1" applyAlignment="1">
      <alignment vertical="top" wrapText="1"/>
    </xf>
    <xf numFmtId="0" fontId="2" fillId="0" borderId="17" xfId="0" applyFont="1" applyBorder="1" applyAlignment="1">
      <alignment horizontal="center" vertical="top" wrapText="1"/>
    </xf>
    <xf numFmtId="0" fontId="2" fillId="0" borderId="4" xfId="0" applyFont="1" applyBorder="1" applyAlignment="1">
      <alignment horizontal="center" vertical="top" wrapText="1"/>
    </xf>
    <xf numFmtId="0" fontId="2" fillId="0" borderId="18" xfId="0" applyFont="1" applyBorder="1" applyAlignment="1">
      <alignment horizontal="center" vertical="top" wrapText="1"/>
    </xf>
    <xf numFmtId="0" fontId="2" fillId="0" borderId="0" xfId="0" applyFont="1" applyAlignment="1">
      <alignment horizontal="center" vertical="top" wrapText="1"/>
    </xf>
    <xf numFmtId="0" fontId="2" fillId="0" borderId="5" xfId="0" applyFont="1" applyBorder="1" applyAlignment="1">
      <alignment vertical="top" wrapText="1"/>
    </xf>
    <xf numFmtId="0" fontId="2" fillId="0" borderId="19" xfId="0" applyFont="1" applyBorder="1" applyAlignment="1">
      <alignment vertical="top" wrapText="1"/>
    </xf>
    <xf numFmtId="0" fontId="2" fillId="0" borderId="20" xfId="0" applyFont="1" applyBorder="1" applyAlignment="1">
      <alignment vertical="top" wrapText="1"/>
    </xf>
  </cellXfs>
  <cellStyles count="2">
    <cellStyle name="Normal" xfId="0" builtinId="0"/>
    <cellStyle name="Normal 2"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731520</xdr:colOff>
      <xdr:row>1</xdr:row>
      <xdr:rowOff>30480</xdr:rowOff>
    </xdr:from>
    <xdr:to>
      <xdr:col>1</xdr:col>
      <xdr:colOff>744577</xdr:colOff>
      <xdr:row>3</xdr:row>
      <xdr:rowOff>124460</xdr:rowOff>
    </xdr:to>
    <xdr:pic>
      <xdr:nvPicPr>
        <xdr:cNvPr id="3" name="Imagen 2">
          <a:extLst>
            <a:ext uri="{FF2B5EF4-FFF2-40B4-BE49-F238E27FC236}">
              <a16:creationId xmlns:a16="http://schemas.microsoft.com/office/drawing/2014/main" id="{56F46BEC-6D7C-4180-96BA-93E9A905B18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31520" y="243840"/>
          <a:ext cx="1222097" cy="520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11"/>
  </sheetPr>
  <dimension ref="A1:AW37"/>
  <sheetViews>
    <sheetView showGridLines="0" tabSelected="1" view="pageBreakPreview" zoomScale="75" zoomScaleNormal="75" zoomScaleSheetLayoutView="75" workbookViewId="0">
      <selection activeCell="C2" sqref="C2"/>
    </sheetView>
  </sheetViews>
  <sheetFormatPr baseColWidth="10" defaultColWidth="11.453125" defaultRowHeight="12.5" x14ac:dyDescent="0.25"/>
  <cols>
    <col min="1" max="2" width="17.26953125" style="52" customWidth="1"/>
    <col min="3" max="3" width="16.26953125" style="67" customWidth="1"/>
    <col min="4" max="4" width="13.26953125" style="52" customWidth="1"/>
    <col min="5" max="6" width="15.7265625" style="52" customWidth="1"/>
    <col min="7" max="7" width="14" style="52" customWidth="1"/>
    <col min="8" max="8" width="8.26953125" style="68" bestFit="1" customWidth="1"/>
    <col min="9" max="9" width="9" style="68" customWidth="1"/>
    <col min="10" max="10" width="8.1796875" style="68" bestFit="1" customWidth="1"/>
    <col min="11" max="11" width="10" style="68" bestFit="1" customWidth="1"/>
    <col min="12" max="12" width="10.1796875" style="68" bestFit="1" customWidth="1"/>
    <col min="13" max="13" width="8.81640625" style="68" customWidth="1"/>
    <col min="14" max="14" width="15" style="52" customWidth="1"/>
    <col min="15" max="20" width="20.453125" style="52" customWidth="1"/>
    <col min="21" max="22" width="15.7265625" style="52" customWidth="1"/>
    <col min="23" max="23" width="17.81640625" style="52" customWidth="1"/>
    <col min="24" max="27" width="19.26953125" style="52" customWidth="1"/>
    <col min="28" max="28" width="17.1796875" style="69" customWidth="1"/>
    <col min="29" max="30" width="16.7265625" style="70" customWidth="1"/>
    <col min="31" max="32" width="16.81640625" style="52" customWidth="1"/>
    <col min="33" max="33" width="11.453125" style="68"/>
    <col min="34" max="34" width="13.26953125" style="68" customWidth="1"/>
    <col min="35" max="35" width="29.7265625" style="68" customWidth="1"/>
    <col min="36" max="37" width="13.26953125" style="68" customWidth="1"/>
    <col min="38" max="38" width="20.7265625" style="68" customWidth="1"/>
    <col min="39" max="40" width="13.26953125" style="68" customWidth="1"/>
    <col min="41" max="41" width="19.81640625" style="68" customWidth="1"/>
    <col min="42" max="43" width="13.26953125" style="68" customWidth="1"/>
    <col min="44" max="44" width="21.1796875" style="68" customWidth="1"/>
    <col min="45" max="46" width="13.26953125" style="68" customWidth="1"/>
    <col min="47" max="47" width="13.7265625" style="71" customWidth="1"/>
    <col min="48" max="48" width="17.453125" style="71" customWidth="1"/>
    <col min="49" max="49" width="17.453125" style="68" customWidth="1"/>
    <col min="50" max="16384" width="11.453125" style="68"/>
  </cols>
  <sheetData>
    <row r="1" spans="1:49" s="51" customFormat="1" ht="17.25" customHeight="1" x14ac:dyDescent="0.25">
      <c r="A1" s="54"/>
      <c r="B1" s="54"/>
      <c r="C1" s="54"/>
      <c r="D1" s="54"/>
      <c r="E1" s="54"/>
      <c r="F1" s="54"/>
      <c r="G1" s="55"/>
      <c r="H1" s="55"/>
      <c r="I1" s="55"/>
      <c r="J1" s="55"/>
      <c r="K1" s="55"/>
      <c r="AU1" s="56"/>
      <c r="AV1" s="56"/>
    </row>
    <row r="2" spans="1:49" s="51" customFormat="1" ht="17.25" customHeight="1" x14ac:dyDescent="0.35">
      <c r="A2"/>
      <c r="B2" s="57"/>
      <c r="C2" s="58" t="s">
        <v>13</v>
      </c>
      <c r="E2" s="57"/>
      <c r="F2" s="57"/>
      <c r="G2" s="57"/>
      <c r="H2" s="57"/>
      <c r="I2" s="57"/>
      <c r="J2" s="57"/>
      <c r="AU2" s="56"/>
      <c r="AV2" s="56"/>
    </row>
    <row r="3" spans="1:49" s="51" customFormat="1" ht="17.25" customHeight="1" x14ac:dyDescent="0.35">
      <c r="A3" s="57"/>
      <c r="B3" s="57"/>
      <c r="C3" s="58" t="s">
        <v>14</v>
      </c>
      <c r="E3" s="57"/>
      <c r="F3" s="57"/>
      <c r="G3" s="57"/>
      <c r="H3" s="57"/>
      <c r="I3" s="57"/>
      <c r="J3" s="57"/>
      <c r="AU3" s="56"/>
      <c r="AV3" s="56"/>
    </row>
    <row r="4" spans="1:49" s="51" customFormat="1" ht="17.25" customHeight="1" x14ac:dyDescent="0.35">
      <c r="A4" s="57"/>
      <c r="B4" s="57"/>
      <c r="C4" s="59" t="s">
        <v>466</v>
      </c>
      <c r="E4" s="57"/>
      <c r="F4" s="57"/>
      <c r="G4" s="57"/>
      <c r="H4" s="57"/>
      <c r="I4" s="57"/>
      <c r="J4" s="57"/>
      <c r="AU4" s="56"/>
      <c r="AV4" s="56"/>
    </row>
    <row r="5" spans="1:49" s="51" customFormat="1" ht="17.25" customHeight="1" x14ac:dyDescent="0.35">
      <c r="A5" s="57"/>
      <c r="B5" s="57"/>
      <c r="C5" s="59"/>
      <c r="D5" s="57"/>
      <c r="E5" s="57"/>
      <c r="F5" s="57"/>
      <c r="G5" s="57"/>
      <c r="H5" s="57"/>
      <c r="I5" s="57"/>
      <c r="J5" s="57"/>
      <c r="AU5" s="56"/>
      <c r="AV5" s="56"/>
    </row>
    <row r="6" spans="1:49" s="51" customFormat="1" ht="17.25" customHeight="1" x14ac:dyDescent="0.25">
      <c r="A6" s="60" t="s">
        <v>6</v>
      </c>
      <c r="B6" s="61" t="s">
        <v>7</v>
      </c>
      <c r="C6" s="61" t="s">
        <v>8</v>
      </c>
      <c r="D6" s="62" t="s">
        <v>9</v>
      </c>
      <c r="E6" s="62" t="s">
        <v>10</v>
      </c>
      <c r="F6" s="62" t="s">
        <v>11</v>
      </c>
      <c r="H6" s="57"/>
      <c r="AU6" s="56"/>
      <c r="AV6" s="56"/>
    </row>
    <row r="7" spans="1:49" s="51" customFormat="1" ht="17.25" customHeight="1" x14ac:dyDescent="0.35">
      <c r="A7" s="63"/>
      <c r="B7" s="64"/>
      <c r="C7" s="64"/>
      <c r="D7" s="64"/>
      <c r="E7" s="65"/>
      <c r="F7" s="66"/>
      <c r="H7" s="57"/>
      <c r="I7" s="95" t="s">
        <v>12</v>
      </c>
      <c r="J7" s="95"/>
      <c r="K7" s="95"/>
      <c r="L7" s="98"/>
      <c r="M7" s="98"/>
      <c r="N7" s="98"/>
      <c r="AU7" s="56"/>
      <c r="AV7" s="56"/>
    </row>
    <row r="8" spans="1:49" ht="18.75" customHeight="1" x14ac:dyDescent="0.25"/>
    <row r="9" spans="1:49" s="60" customFormat="1" ht="60" customHeight="1" x14ac:dyDescent="0.25">
      <c r="A9" s="92" t="s">
        <v>460</v>
      </c>
      <c r="B9" s="92" t="s">
        <v>430</v>
      </c>
      <c r="C9" s="96" t="s">
        <v>431</v>
      </c>
      <c r="D9" s="92" t="s">
        <v>432</v>
      </c>
      <c r="E9" s="92" t="s">
        <v>433</v>
      </c>
      <c r="F9" s="92" t="s">
        <v>434</v>
      </c>
      <c r="G9" s="92" t="s">
        <v>435</v>
      </c>
      <c r="H9" s="100" t="s">
        <v>436</v>
      </c>
      <c r="I9" s="101"/>
      <c r="J9" s="101"/>
      <c r="K9" s="101"/>
      <c r="L9" s="101"/>
      <c r="M9" s="102"/>
      <c r="N9" s="92" t="s">
        <v>441</v>
      </c>
      <c r="O9" s="92" t="s">
        <v>437</v>
      </c>
      <c r="P9" s="100" t="s">
        <v>447</v>
      </c>
      <c r="Q9" s="102"/>
      <c r="R9" s="90" t="s">
        <v>452</v>
      </c>
      <c r="S9" s="90" t="s">
        <v>453</v>
      </c>
      <c r="T9" s="90" t="s">
        <v>454</v>
      </c>
      <c r="U9" s="92" t="s">
        <v>450</v>
      </c>
      <c r="V9" s="92" t="s">
        <v>451</v>
      </c>
      <c r="W9" s="103" t="s">
        <v>442</v>
      </c>
      <c r="X9" s="99" t="s">
        <v>443</v>
      </c>
      <c r="Y9" s="99" t="s">
        <v>463</v>
      </c>
      <c r="Z9" s="105" t="s">
        <v>455</v>
      </c>
      <c r="AA9" s="105" t="s">
        <v>456</v>
      </c>
      <c r="AB9" s="92" t="s">
        <v>438</v>
      </c>
      <c r="AC9" s="107" t="s">
        <v>439</v>
      </c>
      <c r="AD9" s="108" t="s">
        <v>464</v>
      </c>
      <c r="AE9" s="92" t="s">
        <v>440</v>
      </c>
      <c r="AF9" s="90" t="s">
        <v>465</v>
      </c>
      <c r="AG9" s="93" t="s">
        <v>446</v>
      </c>
      <c r="AH9" s="93" t="s">
        <v>444</v>
      </c>
      <c r="AI9" s="93" t="s">
        <v>457</v>
      </c>
      <c r="AJ9" s="93" t="s">
        <v>458</v>
      </c>
      <c r="AK9" s="93" t="s">
        <v>459</v>
      </c>
      <c r="AL9" s="93" t="s">
        <v>457</v>
      </c>
      <c r="AM9" s="93" t="s">
        <v>458</v>
      </c>
      <c r="AN9" s="93" t="s">
        <v>459</v>
      </c>
      <c r="AO9" s="93" t="s">
        <v>457</v>
      </c>
      <c r="AP9" s="93" t="s">
        <v>458</v>
      </c>
      <c r="AQ9" s="93" t="s">
        <v>459</v>
      </c>
      <c r="AR9" s="93" t="s">
        <v>457</v>
      </c>
      <c r="AS9" s="93" t="s">
        <v>458</v>
      </c>
      <c r="AT9" s="93" t="s">
        <v>459</v>
      </c>
      <c r="AU9" s="93" t="s">
        <v>461</v>
      </c>
      <c r="AV9" s="93" t="s">
        <v>462</v>
      </c>
      <c r="AW9" s="93" t="s">
        <v>445</v>
      </c>
    </row>
    <row r="10" spans="1:49" ht="36" customHeight="1" x14ac:dyDescent="0.25">
      <c r="A10" s="92"/>
      <c r="B10" s="92"/>
      <c r="C10" s="97"/>
      <c r="D10" s="92"/>
      <c r="E10" s="92"/>
      <c r="F10" s="92"/>
      <c r="G10" s="92"/>
      <c r="H10" s="72" t="s">
        <v>0</v>
      </c>
      <c r="I10" s="72" t="s">
        <v>1</v>
      </c>
      <c r="J10" s="72" t="s">
        <v>2</v>
      </c>
      <c r="K10" s="72" t="s">
        <v>3</v>
      </c>
      <c r="L10" s="72" t="s">
        <v>4</v>
      </c>
      <c r="M10" s="72" t="s">
        <v>5</v>
      </c>
      <c r="N10" s="92"/>
      <c r="O10" s="92"/>
      <c r="P10" s="87" t="s">
        <v>448</v>
      </c>
      <c r="Q10" s="87" t="s">
        <v>449</v>
      </c>
      <c r="R10" s="91"/>
      <c r="S10" s="91"/>
      <c r="T10" s="91"/>
      <c r="U10" s="92"/>
      <c r="V10" s="92"/>
      <c r="W10" s="104"/>
      <c r="X10" s="99"/>
      <c r="Y10" s="99"/>
      <c r="Z10" s="106"/>
      <c r="AA10" s="106"/>
      <c r="AB10" s="92"/>
      <c r="AC10" s="107"/>
      <c r="AD10" s="109"/>
      <c r="AE10" s="92"/>
      <c r="AF10" s="91"/>
      <c r="AG10" s="94"/>
      <c r="AH10" s="94"/>
      <c r="AI10" s="94"/>
      <c r="AJ10" s="94"/>
      <c r="AK10" s="94"/>
      <c r="AL10" s="94"/>
      <c r="AM10" s="94"/>
      <c r="AN10" s="94"/>
      <c r="AO10" s="94"/>
      <c r="AP10" s="94"/>
      <c r="AQ10" s="94"/>
      <c r="AR10" s="94"/>
      <c r="AS10" s="94"/>
      <c r="AT10" s="94"/>
      <c r="AU10" s="94"/>
      <c r="AV10" s="94"/>
      <c r="AW10" s="94"/>
    </row>
    <row r="11" spans="1:49" s="80" customFormat="1" x14ac:dyDescent="0.25">
      <c r="A11" s="73"/>
      <c r="B11" s="73"/>
      <c r="C11" s="74"/>
      <c r="D11" s="75"/>
      <c r="E11" s="87"/>
      <c r="F11" s="87"/>
      <c r="G11" s="87"/>
      <c r="H11" s="87"/>
      <c r="I11" s="87"/>
      <c r="J11" s="87"/>
      <c r="K11" s="87"/>
      <c r="L11" s="87"/>
      <c r="M11" s="87"/>
      <c r="N11" s="87"/>
      <c r="O11" s="87"/>
      <c r="P11" s="87"/>
      <c r="Q11" s="87"/>
      <c r="R11" s="87"/>
      <c r="S11" s="87"/>
      <c r="T11" s="87"/>
      <c r="U11" s="87"/>
      <c r="V11" s="53"/>
      <c r="W11" s="53"/>
      <c r="X11" s="87"/>
      <c r="Y11" s="53"/>
      <c r="Z11" s="53"/>
      <c r="AA11" s="53"/>
      <c r="AB11" s="76"/>
      <c r="AC11" s="77"/>
      <c r="AD11" s="77"/>
      <c r="AE11" s="87"/>
      <c r="AF11" s="87"/>
      <c r="AG11" s="78"/>
      <c r="AH11" s="78"/>
      <c r="AI11" s="78"/>
      <c r="AJ11" s="78"/>
      <c r="AK11" s="78"/>
      <c r="AL11" s="78"/>
      <c r="AM11" s="78"/>
      <c r="AN11" s="78"/>
      <c r="AO11" s="78"/>
      <c r="AP11" s="78"/>
      <c r="AQ11" s="78"/>
      <c r="AR11" s="78"/>
      <c r="AS11" s="78"/>
      <c r="AT11" s="78"/>
      <c r="AU11" s="79"/>
      <c r="AV11" s="79"/>
      <c r="AW11" s="78"/>
    </row>
    <row r="12" spans="1:49" s="80" customFormat="1" x14ac:dyDescent="0.25">
      <c r="A12" s="78"/>
      <c r="B12" s="78"/>
      <c r="C12" s="74"/>
      <c r="D12" s="87"/>
      <c r="E12" s="87"/>
      <c r="F12" s="87"/>
      <c r="G12" s="87"/>
      <c r="H12" s="87"/>
      <c r="I12" s="87"/>
      <c r="J12" s="87"/>
      <c r="K12" s="87"/>
      <c r="L12" s="87"/>
      <c r="M12" s="87"/>
      <c r="N12" s="87"/>
      <c r="O12" s="87"/>
      <c r="P12" s="87"/>
      <c r="Q12" s="87"/>
      <c r="R12" s="87"/>
      <c r="S12" s="87"/>
      <c r="T12" s="87"/>
      <c r="U12" s="87"/>
      <c r="V12" s="53"/>
      <c r="W12" s="53"/>
      <c r="X12" s="87"/>
      <c r="Y12" s="53"/>
      <c r="Z12" s="53"/>
      <c r="AA12" s="53"/>
      <c r="AB12" s="76"/>
      <c r="AC12" s="77"/>
      <c r="AD12" s="77"/>
      <c r="AE12" s="87"/>
      <c r="AF12" s="87"/>
      <c r="AG12" s="78"/>
      <c r="AH12" s="78"/>
      <c r="AI12" s="78"/>
      <c r="AJ12" s="78"/>
      <c r="AK12" s="78"/>
      <c r="AL12" s="78"/>
      <c r="AM12" s="78"/>
      <c r="AN12" s="78"/>
      <c r="AO12" s="78"/>
      <c r="AP12" s="78"/>
      <c r="AQ12" s="78"/>
      <c r="AR12" s="78"/>
      <c r="AS12" s="78"/>
      <c r="AT12" s="78"/>
      <c r="AU12" s="79"/>
      <c r="AV12" s="79"/>
      <c r="AW12" s="78"/>
    </row>
    <row r="13" spans="1:49" s="60" customFormat="1" x14ac:dyDescent="0.25">
      <c r="A13" s="78"/>
      <c r="B13" s="78"/>
      <c r="C13" s="74"/>
      <c r="D13" s="87"/>
      <c r="E13" s="87"/>
      <c r="F13" s="87"/>
      <c r="G13" s="87"/>
      <c r="H13" s="87"/>
      <c r="I13" s="87"/>
      <c r="J13" s="87"/>
      <c r="K13" s="87"/>
      <c r="L13" s="87"/>
      <c r="M13" s="87"/>
      <c r="N13" s="87"/>
      <c r="O13" s="87"/>
      <c r="P13" s="87"/>
      <c r="Q13" s="87"/>
      <c r="R13" s="87"/>
      <c r="S13" s="87"/>
      <c r="T13" s="87"/>
      <c r="U13" s="87"/>
      <c r="V13" s="53"/>
      <c r="W13" s="53"/>
      <c r="X13" s="87"/>
      <c r="Y13" s="53"/>
      <c r="Z13" s="53"/>
      <c r="AA13" s="53"/>
      <c r="AB13" s="76"/>
      <c r="AC13" s="77"/>
      <c r="AD13" s="77"/>
      <c r="AE13" s="87"/>
      <c r="AF13" s="87"/>
      <c r="AG13" s="87"/>
      <c r="AH13" s="87"/>
      <c r="AI13" s="87"/>
      <c r="AJ13" s="87"/>
      <c r="AK13" s="87"/>
      <c r="AL13" s="87"/>
      <c r="AM13" s="87"/>
      <c r="AN13" s="87"/>
      <c r="AO13" s="87"/>
      <c r="AP13" s="87"/>
      <c r="AQ13" s="87"/>
      <c r="AR13" s="87"/>
      <c r="AS13" s="87"/>
      <c r="AT13" s="87"/>
      <c r="AU13" s="81"/>
      <c r="AV13" s="81"/>
      <c r="AW13" s="87"/>
    </row>
    <row r="14" spans="1:49" s="80" customFormat="1" x14ac:dyDescent="0.25">
      <c r="A14" s="78"/>
      <c r="B14" s="78"/>
      <c r="C14" s="74"/>
      <c r="D14" s="87"/>
      <c r="E14" s="87"/>
      <c r="F14" s="87"/>
      <c r="G14" s="87"/>
      <c r="H14" s="87"/>
      <c r="I14" s="87"/>
      <c r="J14" s="87"/>
      <c r="K14" s="87"/>
      <c r="L14" s="87"/>
      <c r="M14" s="87"/>
      <c r="N14" s="87"/>
      <c r="O14" s="87"/>
      <c r="P14" s="87"/>
      <c r="Q14" s="87"/>
      <c r="R14" s="87"/>
      <c r="S14" s="51"/>
      <c r="T14" s="87"/>
      <c r="U14" s="87"/>
      <c r="V14" s="53"/>
      <c r="W14" s="53"/>
      <c r="X14" s="87"/>
      <c r="Y14" s="53"/>
      <c r="Z14" s="53"/>
      <c r="AA14" s="53"/>
      <c r="AB14" s="82"/>
      <c r="AC14" s="77"/>
      <c r="AD14" s="77"/>
      <c r="AE14" s="87"/>
      <c r="AF14" s="87"/>
      <c r="AG14" s="78"/>
      <c r="AH14" s="78"/>
      <c r="AI14" s="78"/>
      <c r="AJ14" s="78"/>
      <c r="AK14" s="78"/>
      <c r="AL14" s="78"/>
      <c r="AM14" s="78"/>
      <c r="AN14" s="78"/>
      <c r="AO14" s="78"/>
      <c r="AP14" s="78"/>
      <c r="AQ14" s="78"/>
      <c r="AR14" s="78"/>
      <c r="AS14" s="78"/>
      <c r="AT14" s="78"/>
      <c r="AU14" s="79"/>
      <c r="AV14" s="79"/>
      <c r="AW14" s="78"/>
    </row>
    <row r="15" spans="1:49" s="80" customFormat="1" x14ac:dyDescent="0.25">
      <c r="A15" s="78"/>
      <c r="B15" s="78"/>
      <c r="C15" s="74"/>
      <c r="D15" s="87"/>
      <c r="E15" s="87"/>
      <c r="F15" s="87"/>
      <c r="G15" s="87"/>
      <c r="H15" s="87"/>
      <c r="I15" s="87"/>
      <c r="J15" s="87"/>
      <c r="K15" s="87"/>
      <c r="L15" s="87"/>
      <c r="M15" s="87"/>
      <c r="N15" s="87"/>
      <c r="O15" s="87"/>
      <c r="P15" s="87"/>
      <c r="Q15" s="87"/>
      <c r="R15" s="87"/>
      <c r="S15" s="87"/>
      <c r="T15" s="87"/>
      <c r="U15" s="87"/>
      <c r="V15" s="53"/>
      <c r="W15" s="53"/>
      <c r="X15" s="87"/>
      <c r="Y15" s="53"/>
      <c r="Z15" s="53"/>
      <c r="AA15" s="53"/>
      <c r="AB15" s="76"/>
      <c r="AC15" s="77"/>
      <c r="AD15" s="77"/>
      <c r="AE15" s="87"/>
      <c r="AF15" s="87"/>
      <c r="AG15" s="78"/>
      <c r="AH15" s="78"/>
      <c r="AI15" s="78"/>
      <c r="AJ15" s="78"/>
      <c r="AK15" s="78"/>
      <c r="AL15" s="78"/>
      <c r="AM15" s="78"/>
      <c r="AN15" s="78"/>
      <c r="AO15" s="78"/>
      <c r="AP15" s="78"/>
      <c r="AQ15" s="78"/>
      <c r="AR15" s="78"/>
      <c r="AS15" s="78"/>
      <c r="AT15" s="78"/>
      <c r="AU15" s="79"/>
      <c r="AV15" s="79"/>
      <c r="AW15" s="78"/>
    </row>
    <row r="16" spans="1:49" s="80" customFormat="1" x14ac:dyDescent="0.25">
      <c r="A16" s="78"/>
      <c r="B16" s="78"/>
      <c r="C16" s="74"/>
      <c r="D16" s="87"/>
      <c r="E16" s="87"/>
      <c r="F16" s="87"/>
      <c r="G16" s="87"/>
      <c r="H16" s="87"/>
      <c r="I16" s="87"/>
      <c r="J16" s="83"/>
      <c r="K16" s="87"/>
      <c r="L16" s="87"/>
      <c r="M16" s="83"/>
      <c r="N16" s="87"/>
      <c r="O16" s="87"/>
      <c r="P16" s="87"/>
      <c r="Q16" s="87"/>
      <c r="R16" s="87"/>
      <c r="S16" s="87"/>
      <c r="T16" s="87"/>
      <c r="U16" s="87"/>
      <c r="V16" s="53"/>
      <c r="W16" s="53"/>
      <c r="X16" s="87"/>
      <c r="Y16" s="53"/>
      <c r="Z16" s="53"/>
      <c r="AA16" s="53"/>
      <c r="AB16" s="76"/>
      <c r="AC16" s="77"/>
      <c r="AD16" s="77"/>
      <c r="AE16" s="89"/>
      <c r="AF16" s="89"/>
      <c r="AG16" s="78"/>
      <c r="AH16" s="78"/>
      <c r="AI16" s="78"/>
      <c r="AJ16" s="78"/>
      <c r="AK16" s="78"/>
      <c r="AL16" s="78"/>
      <c r="AM16" s="78"/>
      <c r="AN16" s="78"/>
      <c r="AO16" s="78"/>
      <c r="AP16" s="78"/>
      <c r="AQ16" s="78"/>
      <c r="AR16" s="78"/>
      <c r="AS16" s="78"/>
      <c r="AT16" s="78"/>
      <c r="AU16" s="79"/>
      <c r="AV16" s="79"/>
      <c r="AW16" s="78"/>
    </row>
    <row r="17" spans="1:49" s="80" customFormat="1" x14ac:dyDescent="0.25">
      <c r="A17" s="78"/>
      <c r="B17" s="78"/>
      <c r="C17" s="74"/>
      <c r="D17" s="87"/>
      <c r="E17" s="87"/>
      <c r="F17" s="87"/>
      <c r="G17" s="87"/>
      <c r="H17" s="87"/>
      <c r="I17" s="87"/>
      <c r="J17" s="83"/>
      <c r="K17" s="87"/>
      <c r="L17" s="87"/>
      <c r="M17" s="83"/>
      <c r="N17" s="87"/>
      <c r="O17" s="87"/>
      <c r="P17" s="87"/>
      <c r="Q17" s="87"/>
      <c r="R17" s="87"/>
      <c r="S17" s="87"/>
      <c r="T17" s="87"/>
      <c r="U17" s="87"/>
      <c r="V17" s="53"/>
      <c r="W17" s="53"/>
      <c r="X17" s="87"/>
      <c r="Y17" s="53"/>
      <c r="Z17" s="53"/>
      <c r="AA17" s="53"/>
      <c r="AB17" s="76"/>
      <c r="AC17" s="77"/>
      <c r="AD17" s="77"/>
      <c r="AE17" s="89"/>
      <c r="AF17" s="89"/>
      <c r="AG17" s="78"/>
      <c r="AH17" s="78"/>
      <c r="AI17" s="78"/>
      <c r="AJ17" s="78"/>
      <c r="AK17" s="78"/>
      <c r="AL17" s="78"/>
      <c r="AM17" s="78"/>
      <c r="AN17" s="78"/>
      <c r="AO17" s="78"/>
      <c r="AP17" s="78"/>
      <c r="AQ17" s="78"/>
      <c r="AR17" s="78"/>
      <c r="AS17" s="78"/>
      <c r="AT17" s="78"/>
      <c r="AU17" s="79"/>
      <c r="AV17" s="79"/>
      <c r="AW17" s="78"/>
    </row>
    <row r="18" spans="1:49" s="80" customFormat="1" x14ac:dyDescent="0.25">
      <c r="A18" s="78"/>
      <c r="B18" s="78"/>
      <c r="C18" s="74"/>
      <c r="D18" s="87"/>
      <c r="E18" s="87"/>
      <c r="F18" s="87"/>
      <c r="G18" s="87"/>
      <c r="H18" s="87"/>
      <c r="I18" s="87"/>
      <c r="J18" s="87"/>
      <c r="K18" s="87"/>
      <c r="L18" s="87"/>
      <c r="M18" s="87"/>
      <c r="N18" s="87"/>
      <c r="O18" s="87"/>
      <c r="P18" s="87"/>
      <c r="Q18" s="87"/>
      <c r="R18" s="87"/>
      <c r="S18" s="87"/>
      <c r="T18" s="87"/>
      <c r="U18" s="87"/>
      <c r="V18" s="53"/>
      <c r="W18" s="53"/>
      <c r="X18" s="87"/>
      <c r="Y18" s="53"/>
      <c r="Z18" s="53"/>
      <c r="AA18" s="53"/>
      <c r="AB18" s="76"/>
      <c r="AC18" s="77"/>
      <c r="AD18" s="77"/>
      <c r="AE18" s="87"/>
      <c r="AF18" s="87"/>
      <c r="AG18" s="78"/>
      <c r="AH18" s="78"/>
      <c r="AI18" s="78"/>
      <c r="AJ18" s="78"/>
      <c r="AK18" s="78"/>
      <c r="AL18" s="78"/>
      <c r="AM18" s="78"/>
      <c r="AN18" s="78"/>
      <c r="AO18" s="78"/>
      <c r="AP18" s="78"/>
      <c r="AQ18" s="78"/>
      <c r="AR18" s="78"/>
      <c r="AS18" s="78"/>
      <c r="AT18" s="78"/>
      <c r="AU18" s="79"/>
      <c r="AV18" s="79"/>
      <c r="AW18" s="78"/>
    </row>
    <row r="19" spans="1:49" s="80" customFormat="1" x14ac:dyDescent="0.25">
      <c r="A19" s="78"/>
      <c r="B19" s="78"/>
      <c r="C19" s="74"/>
      <c r="D19" s="87"/>
      <c r="E19" s="87"/>
      <c r="F19" s="87"/>
      <c r="G19" s="87"/>
      <c r="H19" s="87"/>
      <c r="I19" s="87"/>
      <c r="J19" s="87"/>
      <c r="K19" s="87"/>
      <c r="L19" s="87"/>
      <c r="M19" s="87"/>
      <c r="N19" s="87"/>
      <c r="O19" s="87"/>
      <c r="P19" s="87"/>
      <c r="Q19" s="87"/>
      <c r="R19" s="87"/>
      <c r="S19" s="87"/>
      <c r="T19" s="87"/>
      <c r="U19" s="87"/>
      <c r="V19" s="53"/>
      <c r="W19" s="53"/>
      <c r="X19" s="87"/>
      <c r="Y19" s="53"/>
      <c r="Z19" s="53"/>
      <c r="AA19" s="53"/>
      <c r="AB19" s="84"/>
      <c r="AC19" s="77"/>
      <c r="AD19" s="77"/>
      <c r="AE19" s="87"/>
      <c r="AF19" s="87"/>
      <c r="AG19" s="78"/>
      <c r="AH19" s="78"/>
      <c r="AI19" s="78"/>
      <c r="AJ19" s="78"/>
      <c r="AK19" s="78"/>
      <c r="AL19" s="78"/>
      <c r="AM19" s="78"/>
      <c r="AN19" s="78"/>
      <c r="AO19" s="78"/>
      <c r="AP19" s="78"/>
      <c r="AQ19" s="78"/>
      <c r="AR19" s="78"/>
      <c r="AS19" s="78"/>
      <c r="AT19" s="78"/>
      <c r="AU19" s="79"/>
      <c r="AV19" s="79"/>
      <c r="AW19" s="78"/>
    </row>
    <row r="20" spans="1:49" s="80" customFormat="1" x14ac:dyDescent="0.25">
      <c r="A20" s="78"/>
      <c r="B20" s="78"/>
      <c r="C20" s="74"/>
      <c r="D20" s="87"/>
      <c r="E20" s="87"/>
      <c r="F20" s="87"/>
      <c r="G20" s="87"/>
      <c r="H20" s="87"/>
      <c r="I20" s="87"/>
      <c r="J20" s="75"/>
      <c r="K20" s="75"/>
      <c r="L20" s="75"/>
      <c r="M20" s="75"/>
      <c r="N20" s="87"/>
      <c r="O20" s="87"/>
      <c r="P20" s="87"/>
      <c r="Q20" s="87"/>
      <c r="R20" s="87"/>
      <c r="S20" s="87"/>
      <c r="T20" s="87"/>
      <c r="U20" s="87"/>
      <c r="V20" s="53"/>
      <c r="W20" s="53"/>
      <c r="X20" s="87"/>
      <c r="Y20" s="53"/>
      <c r="Z20" s="53"/>
      <c r="AA20" s="53"/>
      <c r="AB20" s="76"/>
      <c r="AC20" s="77"/>
      <c r="AD20" s="77"/>
      <c r="AE20" s="89"/>
      <c r="AF20" s="89"/>
      <c r="AG20" s="78"/>
      <c r="AH20" s="78"/>
      <c r="AI20" s="78"/>
      <c r="AJ20" s="78"/>
      <c r="AK20" s="78"/>
      <c r="AL20" s="78"/>
      <c r="AM20" s="78"/>
      <c r="AN20" s="78"/>
      <c r="AO20" s="78"/>
      <c r="AP20" s="78"/>
      <c r="AQ20" s="78"/>
      <c r="AR20" s="78"/>
      <c r="AS20" s="78"/>
      <c r="AT20" s="78"/>
      <c r="AU20" s="79"/>
      <c r="AV20" s="79"/>
      <c r="AW20" s="78"/>
    </row>
    <row r="21" spans="1:49" s="80" customFormat="1" x14ac:dyDescent="0.25">
      <c r="A21" s="78"/>
      <c r="B21" s="78"/>
      <c r="C21" s="74"/>
      <c r="D21" s="87"/>
      <c r="E21" s="87"/>
      <c r="F21" s="87"/>
      <c r="G21" s="87"/>
      <c r="H21" s="87"/>
      <c r="I21" s="87"/>
      <c r="J21" s="87"/>
      <c r="K21" s="87"/>
      <c r="L21" s="87"/>
      <c r="M21" s="87"/>
      <c r="N21" s="87"/>
      <c r="O21" s="87"/>
      <c r="P21" s="87"/>
      <c r="Q21" s="87"/>
      <c r="R21" s="87"/>
      <c r="S21" s="87"/>
      <c r="T21" s="87"/>
      <c r="U21" s="87"/>
      <c r="V21" s="53"/>
      <c r="W21" s="53"/>
      <c r="X21" s="87"/>
      <c r="Y21" s="53"/>
      <c r="Z21" s="53"/>
      <c r="AA21" s="53"/>
      <c r="AB21" s="76"/>
      <c r="AC21" s="77"/>
      <c r="AD21" s="77"/>
      <c r="AE21" s="87"/>
      <c r="AF21" s="87"/>
      <c r="AG21" s="78"/>
      <c r="AH21" s="78"/>
      <c r="AI21" s="78"/>
      <c r="AJ21" s="78"/>
      <c r="AK21" s="78"/>
      <c r="AL21" s="78"/>
      <c r="AM21" s="78"/>
      <c r="AN21" s="78"/>
      <c r="AO21" s="78"/>
      <c r="AP21" s="78"/>
      <c r="AQ21" s="78"/>
      <c r="AR21" s="78"/>
      <c r="AS21" s="78"/>
      <c r="AT21" s="78"/>
      <c r="AU21" s="79"/>
      <c r="AV21" s="79"/>
      <c r="AW21" s="78"/>
    </row>
    <row r="22" spans="1:49" s="80" customFormat="1" x14ac:dyDescent="0.25">
      <c r="A22" s="78"/>
      <c r="B22" s="78"/>
      <c r="C22" s="74"/>
      <c r="D22" s="87"/>
      <c r="E22" s="87"/>
      <c r="F22" s="87"/>
      <c r="G22" s="87"/>
      <c r="H22" s="87"/>
      <c r="I22" s="87"/>
      <c r="J22" s="87"/>
      <c r="K22" s="87"/>
      <c r="L22" s="87"/>
      <c r="M22" s="87"/>
      <c r="N22" s="87"/>
      <c r="O22" s="87"/>
      <c r="P22" s="87"/>
      <c r="Q22" s="87"/>
      <c r="R22" s="87"/>
      <c r="S22" s="87"/>
      <c r="T22" s="87"/>
      <c r="U22" s="87"/>
      <c r="V22" s="53"/>
      <c r="W22" s="53"/>
      <c r="X22" s="87"/>
      <c r="Y22" s="53"/>
      <c r="Z22" s="53"/>
      <c r="AA22" s="53"/>
      <c r="AB22" s="76"/>
      <c r="AC22" s="77"/>
      <c r="AD22" s="77"/>
      <c r="AE22" s="87"/>
      <c r="AF22" s="87"/>
      <c r="AG22" s="78"/>
      <c r="AH22" s="78"/>
      <c r="AI22" s="78"/>
      <c r="AJ22" s="78"/>
      <c r="AK22" s="78"/>
      <c r="AL22" s="78"/>
      <c r="AM22" s="78"/>
      <c r="AN22" s="78"/>
      <c r="AO22" s="78"/>
      <c r="AP22" s="78"/>
      <c r="AQ22" s="78"/>
      <c r="AR22" s="78"/>
      <c r="AS22" s="78"/>
      <c r="AT22" s="78"/>
      <c r="AU22" s="79"/>
      <c r="AV22" s="79"/>
      <c r="AW22" s="78"/>
    </row>
    <row r="23" spans="1:49" s="80" customFormat="1" x14ac:dyDescent="0.25">
      <c r="A23" s="78"/>
      <c r="B23" s="78"/>
      <c r="C23" s="74"/>
      <c r="D23" s="87"/>
      <c r="E23" s="87"/>
      <c r="F23" s="87"/>
      <c r="G23" s="87"/>
      <c r="H23" s="87"/>
      <c r="I23" s="87"/>
      <c r="J23" s="75"/>
      <c r="K23" s="87"/>
      <c r="L23" s="87"/>
      <c r="M23" s="75"/>
      <c r="N23" s="87"/>
      <c r="O23" s="87"/>
      <c r="P23" s="87"/>
      <c r="Q23" s="87"/>
      <c r="R23" s="87"/>
      <c r="S23" s="87"/>
      <c r="T23" s="87"/>
      <c r="U23" s="87"/>
      <c r="V23" s="53"/>
      <c r="W23" s="53"/>
      <c r="X23" s="87"/>
      <c r="Y23" s="53"/>
      <c r="Z23" s="53"/>
      <c r="AA23" s="53"/>
      <c r="AB23" s="76"/>
      <c r="AC23" s="77"/>
      <c r="AD23" s="77"/>
      <c r="AE23" s="89"/>
      <c r="AF23" s="89"/>
      <c r="AG23" s="78"/>
      <c r="AH23" s="78"/>
      <c r="AI23" s="78"/>
      <c r="AJ23" s="78"/>
      <c r="AK23" s="78"/>
      <c r="AL23" s="78"/>
      <c r="AM23" s="78"/>
      <c r="AN23" s="78"/>
      <c r="AO23" s="78"/>
      <c r="AP23" s="78"/>
      <c r="AQ23" s="78"/>
      <c r="AR23" s="78"/>
      <c r="AS23" s="78"/>
      <c r="AT23" s="78"/>
      <c r="AU23" s="79"/>
      <c r="AV23" s="79"/>
      <c r="AW23" s="78"/>
    </row>
    <row r="24" spans="1:49" s="80" customFormat="1" x14ac:dyDescent="0.25">
      <c r="A24" s="78"/>
      <c r="B24" s="78"/>
      <c r="C24" s="74"/>
      <c r="D24" s="87"/>
      <c r="E24" s="87"/>
      <c r="F24" s="87"/>
      <c r="G24" s="87"/>
      <c r="H24" s="87"/>
      <c r="I24" s="87"/>
      <c r="J24" s="87"/>
      <c r="K24" s="87"/>
      <c r="L24" s="87"/>
      <c r="M24" s="87"/>
      <c r="N24" s="87"/>
      <c r="O24" s="87"/>
      <c r="P24" s="87"/>
      <c r="Q24" s="87"/>
      <c r="R24" s="87"/>
      <c r="S24" s="87"/>
      <c r="T24" s="87"/>
      <c r="U24" s="87"/>
      <c r="V24" s="53"/>
      <c r="W24" s="53"/>
      <c r="X24" s="87"/>
      <c r="Y24" s="53"/>
      <c r="Z24" s="53"/>
      <c r="AA24" s="53"/>
      <c r="AB24" s="76"/>
      <c r="AC24" s="77"/>
      <c r="AD24" s="77"/>
      <c r="AE24" s="87"/>
      <c r="AF24" s="87"/>
      <c r="AG24" s="78"/>
      <c r="AH24" s="78"/>
      <c r="AI24" s="78"/>
      <c r="AJ24" s="78"/>
      <c r="AK24" s="78"/>
      <c r="AL24" s="78"/>
      <c r="AM24" s="78"/>
      <c r="AN24" s="78"/>
      <c r="AO24" s="78"/>
      <c r="AP24" s="78"/>
      <c r="AQ24" s="78"/>
      <c r="AR24" s="78"/>
      <c r="AS24" s="78"/>
      <c r="AT24" s="78"/>
      <c r="AU24" s="79"/>
      <c r="AV24" s="79"/>
      <c r="AW24" s="78"/>
    </row>
    <row r="25" spans="1:49" s="80" customFormat="1" x14ac:dyDescent="0.25">
      <c r="A25" s="78"/>
      <c r="B25" s="78"/>
      <c r="C25" s="74"/>
      <c r="D25" s="75"/>
      <c r="E25" s="87"/>
      <c r="F25" s="87"/>
      <c r="G25" s="87"/>
      <c r="H25" s="87"/>
      <c r="I25" s="87"/>
      <c r="J25" s="87"/>
      <c r="K25" s="87"/>
      <c r="L25" s="87"/>
      <c r="M25" s="87"/>
      <c r="N25" s="87"/>
      <c r="O25" s="87"/>
      <c r="P25" s="87"/>
      <c r="Q25" s="87"/>
      <c r="R25" s="87"/>
      <c r="S25" s="87"/>
      <c r="T25" s="87"/>
      <c r="U25" s="87"/>
      <c r="V25" s="53"/>
      <c r="W25" s="53"/>
      <c r="X25" s="87"/>
      <c r="Y25" s="53"/>
      <c r="Z25" s="53"/>
      <c r="AA25" s="53"/>
      <c r="AB25" s="76"/>
      <c r="AC25" s="77"/>
      <c r="AD25" s="77"/>
      <c r="AE25" s="87"/>
      <c r="AF25" s="87"/>
      <c r="AG25" s="78"/>
      <c r="AH25" s="78"/>
      <c r="AI25" s="78"/>
      <c r="AJ25" s="78"/>
      <c r="AK25" s="78"/>
      <c r="AL25" s="78"/>
      <c r="AM25" s="78"/>
      <c r="AN25" s="78"/>
      <c r="AO25" s="78"/>
      <c r="AP25" s="78"/>
      <c r="AQ25" s="78"/>
      <c r="AR25" s="78"/>
      <c r="AS25" s="78"/>
      <c r="AT25" s="78"/>
      <c r="AU25" s="79"/>
      <c r="AV25" s="79"/>
      <c r="AW25" s="78"/>
    </row>
    <row r="26" spans="1:49" s="80" customFormat="1" x14ac:dyDescent="0.25">
      <c r="A26" s="78"/>
      <c r="B26" s="78"/>
      <c r="C26" s="74"/>
      <c r="D26" s="87"/>
      <c r="E26" s="87"/>
      <c r="F26" s="87"/>
      <c r="G26" s="87"/>
      <c r="H26" s="87"/>
      <c r="I26" s="87"/>
      <c r="J26" s="87"/>
      <c r="K26" s="87"/>
      <c r="L26" s="87"/>
      <c r="M26" s="87"/>
      <c r="N26" s="87"/>
      <c r="O26" s="87"/>
      <c r="P26" s="87"/>
      <c r="Q26" s="87"/>
      <c r="R26" s="87"/>
      <c r="S26" s="87"/>
      <c r="T26" s="87"/>
      <c r="U26" s="87"/>
      <c r="V26" s="53"/>
      <c r="W26" s="53"/>
      <c r="X26" s="87"/>
      <c r="Y26" s="53"/>
      <c r="Z26" s="53"/>
      <c r="AA26" s="53"/>
      <c r="AB26" s="76"/>
      <c r="AC26" s="77"/>
      <c r="AD26" s="77"/>
      <c r="AE26" s="87"/>
      <c r="AF26" s="87"/>
      <c r="AG26" s="78"/>
      <c r="AH26" s="78"/>
      <c r="AI26" s="78"/>
      <c r="AJ26" s="78"/>
      <c r="AK26" s="78"/>
      <c r="AL26" s="78"/>
      <c r="AM26" s="78"/>
      <c r="AN26" s="78"/>
      <c r="AO26" s="78"/>
      <c r="AP26" s="78"/>
      <c r="AQ26" s="78"/>
      <c r="AR26" s="78"/>
      <c r="AS26" s="78"/>
      <c r="AT26" s="78"/>
      <c r="AU26" s="79"/>
      <c r="AV26" s="79"/>
      <c r="AW26" s="78"/>
    </row>
    <row r="27" spans="1:49" s="80" customFormat="1" x14ac:dyDescent="0.25">
      <c r="A27" s="78"/>
      <c r="B27" s="78"/>
      <c r="C27" s="74"/>
      <c r="D27" s="87"/>
      <c r="E27" s="87"/>
      <c r="F27" s="87"/>
      <c r="G27" s="87"/>
      <c r="H27" s="87"/>
      <c r="I27" s="87"/>
      <c r="J27" s="87"/>
      <c r="K27" s="87"/>
      <c r="L27" s="87"/>
      <c r="M27" s="87"/>
      <c r="N27" s="85"/>
      <c r="O27" s="87"/>
      <c r="P27" s="87"/>
      <c r="Q27" s="87"/>
      <c r="R27" s="87"/>
      <c r="S27" s="87"/>
      <c r="T27" s="87"/>
      <c r="U27" s="87"/>
      <c r="V27" s="53"/>
      <c r="W27" s="53"/>
      <c r="X27" s="87"/>
      <c r="Y27" s="53"/>
      <c r="Z27" s="53"/>
      <c r="AA27" s="53"/>
      <c r="AB27" s="76"/>
      <c r="AC27" s="77"/>
      <c r="AD27" s="77"/>
      <c r="AE27" s="87"/>
      <c r="AF27" s="87"/>
      <c r="AG27" s="78"/>
      <c r="AH27" s="78"/>
      <c r="AI27" s="78"/>
      <c r="AJ27" s="78"/>
      <c r="AK27" s="78"/>
      <c r="AL27" s="78"/>
      <c r="AM27" s="78"/>
      <c r="AN27" s="78"/>
      <c r="AO27" s="78"/>
      <c r="AP27" s="78"/>
      <c r="AQ27" s="78"/>
      <c r="AR27" s="78"/>
      <c r="AS27" s="78"/>
      <c r="AT27" s="78"/>
      <c r="AU27" s="79"/>
      <c r="AV27" s="79"/>
      <c r="AW27" s="78"/>
    </row>
    <row r="28" spans="1:49" s="80" customFormat="1" x14ac:dyDescent="0.25">
      <c r="A28" s="78"/>
      <c r="B28" s="78"/>
      <c r="C28" s="74"/>
      <c r="D28" s="87"/>
      <c r="E28" s="87"/>
      <c r="F28" s="87"/>
      <c r="G28" s="87"/>
      <c r="H28" s="87"/>
      <c r="I28" s="87"/>
      <c r="J28" s="87"/>
      <c r="K28" s="87"/>
      <c r="L28" s="87"/>
      <c r="M28" s="87"/>
      <c r="N28" s="87"/>
      <c r="O28" s="87"/>
      <c r="P28" s="87"/>
      <c r="Q28" s="87"/>
      <c r="R28" s="87"/>
      <c r="S28" s="87"/>
      <c r="T28" s="87"/>
      <c r="U28" s="87"/>
      <c r="V28" s="53"/>
      <c r="W28" s="53"/>
      <c r="X28" s="87"/>
      <c r="Y28" s="53"/>
      <c r="Z28" s="53"/>
      <c r="AA28" s="53"/>
      <c r="AB28" s="76"/>
      <c r="AC28" s="77"/>
      <c r="AD28" s="77"/>
      <c r="AE28" s="87"/>
      <c r="AF28" s="87"/>
      <c r="AG28" s="78"/>
      <c r="AH28" s="78"/>
      <c r="AI28" s="78"/>
      <c r="AJ28" s="78"/>
      <c r="AK28" s="78"/>
      <c r="AL28" s="78"/>
      <c r="AM28" s="78"/>
      <c r="AN28" s="78"/>
      <c r="AO28" s="78"/>
      <c r="AP28" s="78"/>
      <c r="AQ28" s="78"/>
      <c r="AR28" s="78"/>
      <c r="AS28" s="78"/>
      <c r="AT28" s="78"/>
      <c r="AU28" s="79"/>
      <c r="AV28" s="79"/>
      <c r="AW28" s="78"/>
    </row>
    <row r="29" spans="1:49" s="80" customFormat="1" x14ac:dyDescent="0.25">
      <c r="A29" s="78"/>
      <c r="B29" s="78"/>
      <c r="C29" s="74"/>
      <c r="D29" s="87"/>
      <c r="E29" s="87"/>
      <c r="F29" s="87"/>
      <c r="G29" s="87"/>
      <c r="H29" s="87"/>
      <c r="I29" s="87"/>
      <c r="J29" s="87"/>
      <c r="K29" s="87"/>
      <c r="L29" s="87"/>
      <c r="M29" s="87"/>
      <c r="N29" s="87"/>
      <c r="O29" s="87"/>
      <c r="P29" s="87"/>
      <c r="Q29" s="87"/>
      <c r="R29" s="87"/>
      <c r="S29" s="87"/>
      <c r="T29" s="87"/>
      <c r="U29" s="87"/>
      <c r="V29" s="53"/>
      <c r="W29" s="53"/>
      <c r="X29" s="87"/>
      <c r="Y29" s="53"/>
      <c r="Z29" s="53"/>
      <c r="AA29" s="53"/>
      <c r="AB29" s="76"/>
      <c r="AC29" s="77"/>
      <c r="AD29" s="77"/>
      <c r="AE29" s="87"/>
      <c r="AF29" s="87"/>
      <c r="AG29" s="78"/>
      <c r="AH29" s="78"/>
      <c r="AI29" s="78"/>
      <c r="AJ29" s="78"/>
      <c r="AK29" s="78"/>
      <c r="AL29" s="78"/>
      <c r="AM29" s="78"/>
      <c r="AN29" s="78"/>
      <c r="AO29" s="78"/>
      <c r="AP29" s="78"/>
      <c r="AQ29" s="78"/>
      <c r="AR29" s="78"/>
      <c r="AS29" s="78"/>
      <c r="AT29" s="78"/>
      <c r="AU29" s="79"/>
      <c r="AV29" s="79"/>
      <c r="AW29" s="78"/>
    </row>
    <row r="30" spans="1:49" s="80" customFormat="1" x14ac:dyDescent="0.25">
      <c r="A30" s="78"/>
      <c r="B30" s="78"/>
      <c r="C30" s="74"/>
      <c r="D30" s="87"/>
      <c r="E30" s="87"/>
      <c r="F30" s="87"/>
      <c r="G30" s="87"/>
      <c r="H30" s="87"/>
      <c r="I30" s="87"/>
      <c r="J30" s="87"/>
      <c r="K30" s="87"/>
      <c r="L30" s="87"/>
      <c r="M30" s="87"/>
      <c r="N30" s="87"/>
      <c r="O30" s="87"/>
      <c r="P30" s="87"/>
      <c r="Q30" s="87"/>
      <c r="R30" s="87"/>
      <c r="S30" s="87"/>
      <c r="T30" s="87"/>
      <c r="U30" s="87"/>
      <c r="V30" s="53"/>
      <c r="W30" s="53"/>
      <c r="X30" s="87"/>
      <c r="Y30" s="53"/>
      <c r="Z30" s="53"/>
      <c r="AA30" s="53"/>
      <c r="AB30" s="86"/>
      <c r="AC30" s="77"/>
      <c r="AD30" s="77"/>
      <c r="AE30" s="87"/>
      <c r="AF30" s="87"/>
      <c r="AG30" s="78"/>
      <c r="AH30" s="78"/>
      <c r="AI30" s="78"/>
      <c r="AJ30" s="78"/>
      <c r="AK30" s="78"/>
      <c r="AL30" s="78"/>
      <c r="AM30" s="78"/>
      <c r="AN30" s="78"/>
      <c r="AO30" s="78"/>
      <c r="AP30" s="78"/>
      <c r="AQ30" s="78"/>
      <c r="AR30" s="78"/>
      <c r="AS30" s="78"/>
      <c r="AT30" s="78"/>
      <c r="AU30" s="79"/>
      <c r="AV30" s="79"/>
      <c r="AW30" s="78"/>
    </row>
    <row r="31" spans="1:49" s="80" customFormat="1" x14ac:dyDescent="0.25">
      <c r="A31" s="78"/>
      <c r="B31" s="78"/>
      <c r="C31" s="74"/>
      <c r="D31" s="88"/>
      <c r="E31" s="88"/>
      <c r="F31" s="88"/>
      <c r="G31" s="88"/>
      <c r="H31" s="87"/>
      <c r="I31" s="87"/>
      <c r="J31" s="87"/>
      <c r="K31" s="87"/>
      <c r="L31" s="87"/>
      <c r="M31" s="87"/>
      <c r="N31" s="88"/>
      <c r="O31" s="87"/>
      <c r="P31" s="87"/>
      <c r="Q31" s="87"/>
      <c r="R31" s="87"/>
      <c r="S31" s="87"/>
      <c r="T31" s="87"/>
      <c r="U31" s="87"/>
      <c r="V31" s="53"/>
      <c r="W31" s="53"/>
      <c r="X31" s="88"/>
      <c r="Y31" s="53"/>
      <c r="Z31" s="53"/>
      <c r="AA31" s="53"/>
      <c r="AB31" s="76"/>
      <c r="AC31" s="77"/>
      <c r="AD31" s="77"/>
      <c r="AE31" s="87"/>
      <c r="AF31" s="87"/>
      <c r="AG31" s="78"/>
      <c r="AH31" s="78"/>
      <c r="AI31" s="78"/>
      <c r="AJ31" s="78"/>
      <c r="AK31" s="78"/>
      <c r="AL31" s="78"/>
      <c r="AM31" s="78"/>
      <c r="AN31" s="78"/>
      <c r="AO31" s="78"/>
      <c r="AP31" s="78"/>
      <c r="AQ31" s="78"/>
      <c r="AR31" s="78"/>
      <c r="AS31" s="78"/>
      <c r="AT31" s="78"/>
      <c r="AU31" s="79"/>
      <c r="AV31" s="79"/>
      <c r="AW31" s="78"/>
    </row>
    <row r="32" spans="1:49" s="80" customFormat="1" x14ac:dyDescent="0.25">
      <c r="A32" s="78"/>
      <c r="B32" s="78"/>
      <c r="C32" s="74"/>
      <c r="D32" s="87"/>
      <c r="E32" s="87"/>
      <c r="F32" s="87"/>
      <c r="G32" s="87"/>
      <c r="H32" s="87"/>
      <c r="I32" s="87"/>
      <c r="J32" s="87"/>
      <c r="K32" s="87"/>
      <c r="L32" s="87"/>
      <c r="M32" s="87"/>
      <c r="N32" s="87"/>
      <c r="O32" s="87"/>
      <c r="P32" s="87"/>
      <c r="Q32" s="87"/>
      <c r="R32" s="87"/>
      <c r="S32" s="87"/>
      <c r="T32" s="87"/>
      <c r="U32" s="87"/>
      <c r="V32" s="53"/>
      <c r="W32" s="53"/>
      <c r="X32" s="87"/>
      <c r="Y32" s="53"/>
      <c r="Z32" s="53"/>
      <c r="AA32" s="53"/>
      <c r="AB32" s="76"/>
      <c r="AC32" s="77"/>
      <c r="AD32" s="77"/>
      <c r="AE32" s="87"/>
      <c r="AF32" s="87"/>
      <c r="AG32" s="78"/>
      <c r="AH32" s="78"/>
      <c r="AI32" s="78"/>
      <c r="AJ32" s="78"/>
      <c r="AK32" s="78"/>
      <c r="AL32" s="78"/>
      <c r="AM32" s="78"/>
      <c r="AN32" s="78"/>
      <c r="AO32" s="78"/>
      <c r="AP32" s="78"/>
      <c r="AQ32" s="78"/>
      <c r="AR32" s="78"/>
      <c r="AS32" s="78"/>
      <c r="AT32" s="78"/>
      <c r="AU32" s="79"/>
      <c r="AV32" s="79"/>
      <c r="AW32" s="78"/>
    </row>
    <row r="33" spans="1:49" s="80" customFormat="1" x14ac:dyDescent="0.25">
      <c r="A33" s="78"/>
      <c r="B33" s="78"/>
      <c r="C33" s="74"/>
      <c r="D33" s="87"/>
      <c r="E33" s="87"/>
      <c r="F33" s="87"/>
      <c r="G33" s="87"/>
      <c r="H33" s="87"/>
      <c r="I33" s="87"/>
      <c r="J33" s="87"/>
      <c r="K33" s="87"/>
      <c r="L33" s="87"/>
      <c r="M33" s="87"/>
      <c r="N33" s="87"/>
      <c r="O33" s="87"/>
      <c r="P33" s="87"/>
      <c r="Q33" s="87"/>
      <c r="R33" s="87"/>
      <c r="S33" s="87"/>
      <c r="T33" s="87"/>
      <c r="U33" s="87"/>
      <c r="V33" s="53"/>
      <c r="W33" s="53"/>
      <c r="X33" s="87"/>
      <c r="Y33" s="53"/>
      <c r="Z33" s="53"/>
      <c r="AA33" s="53"/>
      <c r="AB33" s="76"/>
      <c r="AC33" s="77"/>
      <c r="AD33" s="77"/>
      <c r="AE33" s="87"/>
      <c r="AF33" s="87"/>
      <c r="AG33" s="78"/>
      <c r="AH33" s="78"/>
      <c r="AI33" s="78"/>
      <c r="AJ33" s="78"/>
      <c r="AK33" s="78"/>
      <c r="AL33" s="78"/>
      <c r="AM33" s="78"/>
      <c r="AN33" s="78"/>
      <c r="AO33" s="78"/>
      <c r="AP33" s="78"/>
      <c r="AQ33" s="78"/>
      <c r="AR33" s="78"/>
      <c r="AS33" s="78"/>
      <c r="AT33" s="78"/>
      <c r="AU33" s="79"/>
      <c r="AV33" s="79"/>
      <c r="AW33" s="78"/>
    </row>
    <row r="34" spans="1:49" s="80" customFormat="1" x14ac:dyDescent="0.25">
      <c r="A34" s="78"/>
      <c r="B34" s="78"/>
      <c r="C34" s="74"/>
      <c r="D34" s="88"/>
      <c r="E34" s="88"/>
      <c r="F34" s="88"/>
      <c r="G34" s="88"/>
      <c r="H34" s="87"/>
      <c r="I34" s="87"/>
      <c r="J34" s="87"/>
      <c r="K34" s="87"/>
      <c r="L34" s="87"/>
      <c r="M34" s="87"/>
      <c r="N34" s="87"/>
      <c r="O34" s="87"/>
      <c r="P34" s="87"/>
      <c r="Q34" s="87"/>
      <c r="R34" s="87"/>
      <c r="S34" s="87"/>
      <c r="T34" s="87"/>
      <c r="U34" s="87"/>
      <c r="V34" s="53"/>
      <c r="W34" s="53"/>
      <c r="X34" s="88"/>
      <c r="Y34" s="53"/>
      <c r="Z34" s="53"/>
      <c r="AA34" s="53"/>
      <c r="AB34" s="76"/>
      <c r="AC34" s="77"/>
      <c r="AD34" s="77"/>
      <c r="AE34" s="87"/>
      <c r="AF34" s="87"/>
      <c r="AG34" s="78"/>
      <c r="AH34" s="78"/>
      <c r="AI34" s="78"/>
      <c r="AJ34" s="78"/>
      <c r="AK34" s="78"/>
      <c r="AL34" s="78"/>
      <c r="AM34" s="78"/>
      <c r="AN34" s="78"/>
      <c r="AO34" s="78"/>
      <c r="AP34" s="78"/>
      <c r="AQ34" s="78"/>
      <c r="AR34" s="78"/>
      <c r="AS34" s="78"/>
      <c r="AT34" s="78"/>
      <c r="AU34" s="79"/>
      <c r="AV34" s="79"/>
      <c r="AW34" s="78"/>
    </row>
    <row r="35" spans="1:49" s="80" customFormat="1" x14ac:dyDescent="0.25">
      <c r="A35" s="78"/>
      <c r="B35" s="78"/>
      <c r="C35" s="74"/>
      <c r="D35" s="87"/>
      <c r="E35" s="87"/>
      <c r="F35" s="87"/>
      <c r="G35" s="87"/>
      <c r="H35" s="87"/>
      <c r="I35" s="87"/>
      <c r="J35" s="87"/>
      <c r="K35" s="87"/>
      <c r="L35" s="87"/>
      <c r="M35" s="87"/>
      <c r="N35" s="87"/>
      <c r="O35" s="87"/>
      <c r="P35" s="87"/>
      <c r="Q35" s="87"/>
      <c r="R35" s="87"/>
      <c r="S35" s="87"/>
      <c r="T35" s="87"/>
      <c r="U35" s="87"/>
      <c r="V35" s="53"/>
      <c r="W35" s="53"/>
      <c r="X35" s="87"/>
      <c r="Y35" s="53"/>
      <c r="Z35" s="53"/>
      <c r="AA35" s="53"/>
      <c r="AB35" s="76"/>
      <c r="AC35" s="77"/>
      <c r="AD35" s="77"/>
      <c r="AE35" s="87"/>
      <c r="AF35" s="87"/>
      <c r="AG35" s="78"/>
      <c r="AH35" s="78"/>
      <c r="AI35" s="78"/>
      <c r="AJ35" s="78"/>
      <c r="AK35" s="78"/>
      <c r="AL35" s="78"/>
      <c r="AM35" s="78"/>
      <c r="AN35" s="78"/>
      <c r="AO35" s="78"/>
      <c r="AP35" s="78"/>
      <c r="AQ35" s="78"/>
      <c r="AR35" s="78"/>
      <c r="AS35" s="78"/>
      <c r="AT35" s="78"/>
      <c r="AU35" s="79"/>
      <c r="AV35" s="79"/>
      <c r="AW35" s="78"/>
    </row>
    <row r="36" spans="1:49" s="80" customFormat="1" x14ac:dyDescent="0.25">
      <c r="A36" s="78"/>
      <c r="B36" s="78"/>
      <c r="C36" s="74"/>
      <c r="D36" s="87"/>
      <c r="E36" s="87"/>
      <c r="F36" s="87"/>
      <c r="G36" s="87"/>
      <c r="H36" s="87"/>
      <c r="I36" s="87"/>
      <c r="J36" s="87"/>
      <c r="K36" s="87"/>
      <c r="L36" s="87"/>
      <c r="M36" s="87"/>
      <c r="N36" s="87"/>
      <c r="O36" s="87"/>
      <c r="P36" s="87"/>
      <c r="Q36" s="87"/>
      <c r="R36" s="87"/>
      <c r="S36" s="87"/>
      <c r="T36" s="87"/>
      <c r="U36" s="87"/>
      <c r="V36" s="53"/>
      <c r="W36" s="53"/>
      <c r="X36" s="87"/>
      <c r="Y36" s="53"/>
      <c r="Z36" s="53"/>
      <c r="AA36" s="53"/>
      <c r="AB36" s="76"/>
      <c r="AC36" s="77"/>
      <c r="AD36" s="77"/>
      <c r="AE36" s="87"/>
      <c r="AF36" s="87"/>
      <c r="AG36" s="78"/>
      <c r="AH36" s="78"/>
      <c r="AI36" s="78"/>
      <c r="AJ36" s="78"/>
      <c r="AK36" s="78"/>
      <c r="AL36" s="78"/>
      <c r="AM36" s="78"/>
      <c r="AN36" s="78"/>
      <c r="AO36" s="78"/>
      <c r="AP36" s="78"/>
      <c r="AQ36" s="78"/>
      <c r="AR36" s="78"/>
      <c r="AS36" s="78"/>
      <c r="AT36" s="78"/>
      <c r="AU36" s="79"/>
      <c r="AV36" s="79"/>
      <c r="AW36" s="78"/>
    </row>
    <row r="37" spans="1:49" s="80" customFormat="1" x14ac:dyDescent="0.25">
      <c r="A37" s="78"/>
      <c r="B37" s="78"/>
      <c r="C37" s="74"/>
      <c r="D37" s="88"/>
      <c r="E37" s="88"/>
      <c r="F37" s="88"/>
      <c r="G37" s="88"/>
      <c r="H37" s="87"/>
      <c r="I37" s="87"/>
      <c r="J37" s="87"/>
      <c r="K37" s="87"/>
      <c r="L37" s="87"/>
      <c r="M37" s="87"/>
      <c r="N37" s="88"/>
      <c r="O37" s="87"/>
      <c r="P37" s="87"/>
      <c r="Q37" s="87"/>
      <c r="R37" s="87"/>
      <c r="S37" s="87"/>
      <c r="T37" s="87"/>
      <c r="U37" s="87"/>
      <c r="V37" s="53"/>
      <c r="W37" s="53"/>
      <c r="X37" s="88"/>
      <c r="Y37" s="53"/>
      <c r="Z37" s="53"/>
      <c r="AA37" s="53"/>
      <c r="AB37" s="76"/>
      <c r="AC37" s="77"/>
      <c r="AD37" s="77"/>
      <c r="AE37" s="87"/>
      <c r="AF37" s="87"/>
      <c r="AG37" s="78"/>
      <c r="AH37" s="78"/>
      <c r="AI37" s="78"/>
      <c r="AJ37" s="78"/>
      <c r="AK37" s="78"/>
      <c r="AL37" s="78"/>
      <c r="AM37" s="78"/>
      <c r="AN37" s="78"/>
      <c r="AO37" s="78"/>
      <c r="AP37" s="78"/>
      <c r="AQ37" s="78"/>
      <c r="AR37" s="78"/>
      <c r="AS37" s="78"/>
      <c r="AT37" s="78"/>
      <c r="AU37" s="79"/>
      <c r="AV37" s="79"/>
      <c r="AW37" s="78"/>
    </row>
  </sheetData>
  <mergeCells count="45">
    <mergeCell ref="AG9:AG10"/>
    <mergeCell ref="AI9:AI10"/>
    <mergeCell ref="AW9:AW10"/>
    <mergeCell ref="AH9:AH10"/>
    <mergeCell ref="AN9:AN10"/>
    <mergeCell ref="AO9:AO10"/>
    <mergeCell ref="AP9:AP10"/>
    <mergeCell ref="AQ9:AQ10"/>
    <mergeCell ref="AR9:AR10"/>
    <mergeCell ref="AJ9:AJ10"/>
    <mergeCell ref="AK9:AK10"/>
    <mergeCell ref="AS9:AS10"/>
    <mergeCell ref="AT9:AT10"/>
    <mergeCell ref="AL9:AL10"/>
    <mergeCell ref="AM9:AM10"/>
    <mergeCell ref="Z9:Z10"/>
    <mergeCell ref="AA9:AA10"/>
    <mergeCell ref="AB9:AB10"/>
    <mergeCell ref="AC9:AC10"/>
    <mergeCell ref="AE9:AE10"/>
    <mergeCell ref="AD9:AD10"/>
    <mergeCell ref="X9:X10"/>
    <mergeCell ref="H9:M9"/>
    <mergeCell ref="U9:U10"/>
    <mergeCell ref="W9:W10"/>
    <mergeCell ref="P9:Q9"/>
    <mergeCell ref="R9:R10"/>
    <mergeCell ref="S9:S10"/>
    <mergeCell ref="T9:T10"/>
    <mergeCell ref="AF9:AF10"/>
    <mergeCell ref="A9:A10"/>
    <mergeCell ref="AU9:AU10"/>
    <mergeCell ref="AV9:AV10"/>
    <mergeCell ref="I7:K7"/>
    <mergeCell ref="O9:O10"/>
    <mergeCell ref="B9:B10"/>
    <mergeCell ref="C9:C10"/>
    <mergeCell ref="D9:D10"/>
    <mergeCell ref="E9:E10"/>
    <mergeCell ref="G9:G10"/>
    <mergeCell ref="N9:N10"/>
    <mergeCell ref="F9:F10"/>
    <mergeCell ref="L7:N7"/>
    <mergeCell ref="V9:V10"/>
    <mergeCell ref="Y9:Y10"/>
  </mergeCells>
  <phoneticPr fontId="1" type="noConversion"/>
  <pageMargins left="1.5354330708661419" right="0.74803149606299213" top="0.98425196850393704" bottom="0.98425196850393704" header="0" footer="0"/>
  <pageSetup paperSize="9" scale="75" orientation="landscape" r:id="rId1"/>
  <headerFooter differentFirst="1" alignWithMargins="0">
    <oddFooter>&amp;CR-AA-16
Versión 08
&amp;P de &amp;N</oddFooter>
  </headerFooter>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indexed="11"/>
  </sheetPr>
  <dimension ref="A1:X443"/>
  <sheetViews>
    <sheetView topLeftCell="J1" zoomScale="115" workbookViewId="0">
      <pane ySplit="4" topLeftCell="A5" activePane="bottomLeft" state="frozen"/>
      <selection pane="bottomLeft" activeCell="V5" sqref="V5:V9"/>
    </sheetView>
  </sheetViews>
  <sheetFormatPr baseColWidth="10" defaultColWidth="11.453125" defaultRowHeight="12.5" x14ac:dyDescent="0.25"/>
  <cols>
    <col min="1" max="1" width="14.453125" style="9" customWidth="1"/>
    <col min="2" max="2" width="18.7265625" style="6" customWidth="1"/>
    <col min="3" max="3" width="31.7265625" style="6" customWidth="1"/>
    <col min="4" max="4" width="18.7265625" style="21" customWidth="1"/>
    <col min="5" max="5" width="17.1796875" style="21" customWidth="1"/>
    <col min="6" max="7" width="11.453125" style="6"/>
    <col min="8" max="8" width="5.453125" style="6" customWidth="1"/>
    <col min="9" max="9" width="6.54296875" style="6" customWidth="1"/>
    <col min="10" max="10" width="5.453125" style="6" customWidth="1"/>
    <col min="11" max="11" width="5.1796875" style="6" customWidth="1"/>
    <col min="12" max="12" width="4.453125" style="6" customWidth="1"/>
    <col min="13" max="13" width="5.7265625" style="6" customWidth="1"/>
    <col min="14" max="14" width="11.1796875" style="6" customWidth="1"/>
    <col min="15" max="15" width="10.26953125" style="6" customWidth="1"/>
    <col min="16" max="16" width="15.26953125" style="6" customWidth="1"/>
    <col min="17" max="17" width="22" style="6" customWidth="1"/>
    <col min="18" max="18" width="17.453125" style="6" customWidth="1"/>
    <col min="19" max="19" width="16.54296875" style="6" customWidth="1"/>
    <col min="20" max="20" width="14" style="6" customWidth="1"/>
    <col min="21" max="21" width="11.453125" style="9"/>
    <col min="22" max="22" width="11.453125" style="6"/>
    <col min="23" max="23" width="16.26953125" style="6" customWidth="1"/>
    <col min="24" max="16384" width="11.453125" style="6"/>
  </cols>
  <sheetData>
    <row r="1" spans="1:23" ht="74.25" customHeight="1" x14ac:dyDescent="0.25">
      <c r="A1" s="130" t="s">
        <v>327</v>
      </c>
      <c r="B1" s="130"/>
      <c r="C1" s="12" t="s">
        <v>267</v>
      </c>
      <c r="W1" s="11" t="s">
        <v>282</v>
      </c>
    </row>
    <row r="2" spans="1:23" ht="34.5" customHeight="1" x14ac:dyDescent="0.25">
      <c r="A2" s="133" t="s">
        <v>15</v>
      </c>
      <c r="B2" s="134" t="s">
        <v>16</v>
      </c>
      <c r="C2" s="131" t="s">
        <v>17</v>
      </c>
      <c r="D2" s="131" t="s">
        <v>263</v>
      </c>
      <c r="E2" s="131" t="s">
        <v>18</v>
      </c>
      <c r="F2" s="131" t="s">
        <v>19</v>
      </c>
      <c r="G2" s="131" t="s">
        <v>20</v>
      </c>
      <c r="H2" s="132" t="s">
        <v>21</v>
      </c>
      <c r="I2" s="132"/>
      <c r="J2" s="132"/>
      <c r="K2" s="132"/>
      <c r="L2" s="132"/>
      <c r="M2" s="132"/>
      <c r="N2" s="132" t="s">
        <v>22</v>
      </c>
      <c r="O2" s="132"/>
      <c r="P2" s="131" t="s">
        <v>127</v>
      </c>
      <c r="Q2" s="131" t="s">
        <v>23</v>
      </c>
      <c r="R2" s="131" t="s">
        <v>24</v>
      </c>
      <c r="S2" s="131" t="s">
        <v>126</v>
      </c>
      <c r="T2" s="131" t="s">
        <v>25</v>
      </c>
      <c r="U2" s="131" t="s">
        <v>304</v>
      </c>
      <c r="V2" s="131" t="s">
        <v>264</v>
      </c>
      <c r="W2" s="131" t="s">
        <v>266</v>
      </c>
    </row>
    <row r="3" spans="1:23" ht="21.75" customHeight="1" x14ac:dyDescent="0.25">
      <c r="A3" s="133"/>
      <c r="B3" s="134"/>
      <c r="C3" s="131"/>
      <c r="D3" s="131"/>
      <c r="E3" s="131"/>
      <c r="F3" s="131"/>
      <c r="G3" s="131"/>
      <c r="H3" s="132" t="s">
        <v>125</v>
      </c>
      <c r="I3" s="132"/>
      <c r="J3" s="132"/>
      <c r="K3" s="132" t="s">
        <v>124</v>
      </c>
      <c r="L3" s="132"/>
      <c r="M3" s="132"/>
      <c r="N3" s="131" t="s">
        <v>29</v>
      </c>
      <c r="O3" s="131" t="s">
        <v>30</v>
      </c>
      <c r="P3" s="131"/>
      <c r="Q3" s="131"/>
      <c r="R3" s="131"/>
      <c r="S3" s="131"/>
      <c r="T3" s="131"/>
      <c r="U3" s="131"/>
      <c r="V3" s="131"/>
      <c r="W3" s="131"/>
    </row>
    <row r="4" spans="1:23" ht="26" x14ac:dyDescent="0.25">
      <c r="A4" s="133"/>
      <c r="B4" s="134"/>
      <c r="C4" s="131"/>
      <c r="D4" s="131"/>
      <c r="E4" s="131"/>
      <c r="F4" s="131"/>
      <c r="G4" s="131"/>
      <c r="H4" s="20" t="s">
        <v>26</v>
      </c>
      <c r="I4" s="20" t="s">
        <v>27</v>
      </c>
      <c r="J4" s="20" t="s">
        <v>28</v>
      </c>
      <c r="K4" s="20" t="s">
        <v>26</v>
      </c>
      <c r="L4" s="20" t="s">
        <v>27</v>
      </c>
      <c r="M4" s="20" t="s">
        <v>28</v>
      </c>
      <c r="N4" s="131"/>
      <c r="O4" s="131"/>
      <c r="P4" s="131"/>
      <c r="Q4" s="131"/>
      <c r="R4" s="131"/>
      <c r="S4" s="131"/>
      <c r="T4" s="131"/>
      <c r="U4" s="131"/>
      <c r="V4" s="131"/>
      <c r="W4" s="131"/>
    </row>
    <row r="5" spans="1:23" ht="63.75" customHeight="1" x14ac:dyDescent="0.25">
      <c r="A5" s="123" t="s">
        <v>31</v>
      </c>
      <c r="B5" s="111" t="s">
        <v>32</v>
      </c>
      <c r="C5" s="111" t="s">
        <v>33</v>
      </c>
      <c r="D5" s="111" t="s">
        <v>34</v>
      </c>
      <c r="E5" s="111" t="s">
        <v>35</v>
      </c>
      <c r="F5" s="111" t="s">
        <v>302</v>
      </c>
      <c r="G5" s="111" t="s">
        <v>36</v>
      </c>
      <c r="H5" s="3">
        <v>7</v>
      </c>
      <c r="I5" s="3">
        <v>48</v>
      </c>
      <c r="J5" s="3">
        <v>2.2000000000000002</v>
      </c>
      <c r="K5" s="3">
        <v>76</v>
      </c>
      <c r="L5" s="3">
        <v>30</v>
      </c>
      <c r="M5" s="3">
        <v>23.6</v>
      </c>
      <c r="N5" s="3">
        <v>1354408.7</v>
      </c>
      <c r="O5" s="3">
        <v>1062983.3999999999</v>
      </c>
      <c r="P5" s="111" t="str">
        <f>B5</f>
        <v>161-201-020/07</v>
      </c>
      <c r="Q5" s="111" t="s">
        <v>37</v>
      </c>
      <c r="R5" s="111">
        <v>49</v>
      </c>
      <c r="S5" s="111">
        <v>151.93</v>
      </c>
      <c r="T5" s="111" t="s">
        <v>303</v>
      </c>
      <c r="U5" s="123" t="s">
        <v>305</v>
      </c>
      <c r="V5" s="135"/>
      <c r="W5" s="135"/>
    </row>
    <row r="6" spans="1:23" x14ac:dyDescent="0.25">
      <c r="A6" s="123"/>
      <c r="B6" s="111"/>
      <c r="C6" s="111"/>
      <c r="D6" s="111"/>
      <c r="E6" s="111"/>
      <c r="F6" s="111"/>
      <c r="G6" s="111"/>
      <c r="H6" s="3">
        <v>7</v>
      </c>
      <c r="I6" s="3">
        <v>48</v>
      </c>
      <c r="J6" s="3">
        <v>9.1</v>
      </c>
      <c r="K6" s="3">
        <v>76</v>
      </c>
      <c r="L6" s="3">
        <v>30</v>
      </c>
      <c r="M6" s="3">
        <v>19.7</v>
      </c>
      <c r="N6" s="3">
        <v>1354620.9</v>
      </c>
      <c r="O6" s="3">
        <v>1063102.6000000001</v>
      </c>
      <c r="P6" s="111"/>
      <c r="Q6" s="111"/>
      <c r="R6" s="111"/>
      <c r="S6" s="111"/>
      <c r="T6" s="111"/>
      <c r="U6" s="123"/>
      <c r="V6" s="135"/>
      <c r="W6" s="135"/>
    </row>
    <row r="7" spans="1:23" x14ac:dyDescent="0.25">
      <c r="A7" s="123"/>
      <c r="B7" s="111"/>
      <c r="C7" s="111"/>
      <c r="D7" s="111"/>
      <c r="E7" s="111"/>
      <c r="F7" s="111"/>
      <c r="G7" s="111"/>
      <c r="H7" s="3">
        <v>7</v>
      </c>
      <c r="I7" s="3">
        <v>48</v>
      </c>
      <c r="J7" s="3">
        <v>9.3000000000000007</v>
      </c>
      <c r="K7" s="3">
        <v>76</v>
      </c>
      <c r="L7" s="3">
        <v>30</v>
      </c>
      <c r="M7" s="3">
        <v>14.3</v>
      </c>
      <c r="N7" s="3">
        <v>1354627.2</v>
      </c>
      <c r="O7" s="3">
        <v>1063268.1000000001</v>
      </c>
      <c r="P7" s="111"/>
      <c r="Q7" s="111"/>
      <c r="R7" s="111"/>
      <c r="S7" s="111"/>
      <c r="T7" s="111"/>
      <c r="U7" s="123"/>
      <c r="V7" s="135"/>
      <c r="W7" s="135"/>
    </row>
    <row r="8" spans="1:23" x14ac:dyDescent="0.25">
      <c r="A8" s="123"/>
      <c r="B8" s="111"/>
      <c r="C8" s="111"/>
      <c r="D8" s="111"/>
      <c r="E8" s="111"/>
      <c r="F8" s="111"/>
      <c r="G8" s="111"/>
      <c r="H8" s="3">
        <v>7</v>
      </c>
      <c r="I8" s="3">
        <v>47</v>
      </c>
      <c r="J8" s="3">
        <v>56.1</v>
      </c>
      <c r="K8" s="3">
        <v>76</v>
      </c>
      <c r="L8" s="3">
        <v>30</v>
      </c>
      <c r="M8" s="3">
        <v>1.4</v>
      </c>
      <c r="N8" s="3">
        <v>1354222.2</v>
      </c>
      <c r="O8" s="3">
        <v>1063663.8999999999</v>
      </c>
      <c r="P8" s="111"/>
      <c r="Q8" s="111"/>
      <c r="R8" s="111"/>
      <c r="S8" s="111"/>
      <c r="T8" s="111"/>
      <c r="U8" s="123"/>
      <c r="V8" s="135"/>
      <c r="W8" s="135"/>
    </row>
    <row r="9" spans="1:23" x14ac:dyDescent="0.25">
      <c r="A9" s="123"/>
      <c r="B9" s="111"/>
      <c r="C9" s="111"/>
      <c r="D9" s="111"/>
      <c r="E9" s="111"/>
      <c r="F9" s="111"/>
      <c r="G9" s="111"/>
      <c r="H9" s="3">
        <v>7</v>
      </c>
      <c r="I9" s="3">
        <v>48</v>
      </c>
      <c r="J9" s="3">
        <v>2.2999999999999998</v>
      </c>
      <c r="K9" s="3">
        <v>76</v>
      </c>
      <c r="L9" s="3">
        <v>30</v>
      </c>
      <c r="M9" s="3">
        <v>18.190000000000001</v>
      </c>
      <c r="N9" s="3">
        <v>1354409.1</v>
      </c>
      <c r="O9" s="3">
        <v>1063151.8999999999</v>
      </c>
      <c r="P9" s="111"/>
      <c r="Q9" s="111"/>
      <c r="R9" s="111"/>
      <c r="S9" s="111"/>
      <c r="T9" s="111"/>
      <c r="U9" s="123"/>
      <c r="V9" s="135"/>
      <c r="W9" s="135"/>
    </row>
    <row r="10" spans="1:23" ht="37.5" x14ac:dyDescent="0.25">
      <c r="A10" s="5" t="s">
        <v>39</v>
      </c>
      <c r="B10" s="22" t="s">
        <v>40</v>
      </c>
      <c r="C10" s="3" t="s">
        <v>41</v>
      </c>
      <c r="D10" s="32" t="s">
        <v>42</v>
      </c>
      <c r="E10" s="32" t="s">
        <v>43</v>
      </c>
      <c r="F10" s="3"/>
      <c r="G10" s="3" t="s">
        <v>36</v>
      </c>
      <c r="H10" s="22"/>
      <c r="I10" s="22"/>
      <c r="J10" s="22"/>
      <c r="K10" s="22"/>
      <c r="L10" s="22"/>
      <c r="M10" s="22"/>
      <c r="N10" s="22"/>
      <c r="O10" s="22"/>
      <c r="P10" s="3" t="s">
        <v>128</v>
      </c>
      <c r="Q10" s="3" t="s">
        <v>37</v>
      </c>
      <c r="R10" s="3" t="s">
        <v>38</v>
      </c>
      <c r="S10" s="3"/>
      <c r="T10" s="3"/>
      <c r="U10" s="5"/>
      <c r="V10" s="3"/>
      <c r="W10" s="3"/>
    </row>
    <row r="11" spans="1:23" x14ac:dyDescent="0.25">
      <c r="A11" s="127" t="s">
        <v>44</v>
      </c>
      <c r="B11" s="127" t="s">
        <v>45</v>
      </c>
      <c r="C11" s="127" t="s">
        <v>329</v>
      </c>
      <c r="D11" s="127" t="s">
        <v>47</v>
      </c>
      <c r="E11" s="127" t="s">
        <v>48</v>
      </c>
      <c r="F11" s="127" t="s">
        <v>295</v>
      </c>
      <c r="G11" s="127" t="s">
        <v>49</v>
      </c>
      <c r="H11" s="3">
        <v>7</v>
      </c>
      <c r="I11" s="3">
        <v>55</v>
      </c>
      <c r="J11" s="3">
        <v>46.8</v>
      </c>
      <c r="K11" s="3">
        <v>76</v>
      </c>
      <c r="L11" s="3">
        <v>35</v>
      </c>
      <c r="M11" s="3">
        <v>51.9</v>
      </c>
      <c r="N11" s="3">
        <v>1368329</v>
      </c>
      <c r="O11" s="3">
        <v>1053431</v>
      </c>
      <c r="P11" s="120" t="s">
        <v>128</v>
      </c>
      <c r="Q11" s="124" t="s">
        <v>37</v>
      </c>
      <c r="R11" s="120">
        <v>11.6187</v>
      </c>
      <c r="S11" s="124">
        <v>29.67</v>
      </c>
      <c r="T11" s="120" t="s">
        <v>50</v>
      </c>
      <c r="U11" s="124" t="s">
        <v>315</v>
      </c>
      <c r="V11" s="124">
        <v>39162</v>
      </c>
      <c r="W11" s="120" t="s">
        <v>316</v>
      </c>
    </row>
    <row r="12" spans="1:23" x14ac:dyDescent="0.25">
      <c r="A12" s="128"/>
      <c r="B12" s="128"/>
      <c r="C12" s="128"/>
      <c r="D12" s="128"/>
      <c r="E12" s="128"/>
      <c r="F12" s="128"/>
      <c r="G12" s="128"/>
      <c r="H12" s="3">
        <v>7</v>
      </c>
      <c r="I12" s="3">
        <v>55</v>
      </c>
      <c r="J12" s="3">
        <v>49</v>
      </c>
      <c r="K12" s="3">
        <v>76</v>
      </c>
      <c r="L12" s="3">
        <v>35</v>
      </c>
      <c r="M12" s="3">
        <v>51.9</v>
      </c>
      <c r="N12" s="3">
        <v>1368397</v>
      </c>
      <c r="O12" s="3">
        <v>1053430</v>
      </c>
      <c r="P12" s="121"/>
      <c r="Q12" s="125"/>
      <c r="R12" s="121"/>
      <c r="S12" s="125"/>
      <c r="T12" s="121"/>
      <c r="U12" s="125"/>
      <c r="V12" s="125"/>
      <c r="W12" s="121"/>
    </row>
    <row r="13" spans="1:23" x14ac:dyDescent="0.25">
      <c r="A13" s="128"/>
      <c r="B13" s="128"/>
      <c r="C13" s="128"/>
      <c r="D13" s="128"/>
      <c r="E13" s="128"/>
      <c r="F13" s="128"/>
      <c r="G13" s="128"/>
      <c r="H13" s="3">
        <v>7</v>
      </c>
      <c r="I13" s="3">
        <v>55</v>
      </c>
      <c r="J13" s="3">
        <v>43.7</v>
      </c>
      <c r="K13" s="3">
        <v>76</v>
      </c>
      <c r="L13" s="3">
        <v>35</v>
      </c>
      <c r="M13" s="3">
        <v>49.6</v>
      </c>
      <c r="N13" s="3">
        <v>1368234</v>
      </c>
      <c r="O13" s="3">
        <v>1053501</v>
      </c>
      <c r="P13" s="121"/>
      <c r="Q13" s="125"/>
      <c r="R13" s="121"/>
      <c r="S13" s="125"/>
      <c r="T13" s="121"/>
      <c r="U13" s="125"/>
      <c r="V13" s="125"/>
      <c r="W13" s="121"/>
    </row>
    <row r="14" spans="1:23" x14ac:dyDescent="0.25">
      <c r="A14" s="129"/>
      <c r="B14" s="129"/>
      <c r="C14" s="129"/>
      <c r="D14" s="129"/>
      <c r="E14" s="129"/>
      <c r="F14" s="129"/>
      <c r="G14" s="129"/>
      <c r="H14" s="6">
        <v>7</v>
      </c>
      <c r="I14" s="3">
        <v>55</v>
      </c>
      <c r="J14" s="3">
        <v>42.9</v>
      </c>
      <c r="K14" s="3">
        <v>76</v>
      </c>
      <c r="L14" s="3">
        <v>35</v>
      </c>
      <c r="M14" s="3">
        <v>52.9</v>
      </c>
      <c r="N14" s="3">
        <v>1368209</v>
      </c>
      <c r="O14" s="3">
        <v>1053400</v>
      </c>
      <c r="P14" s="122"/>
      <c r="Q14" s="126"/>
      <c r="R14" s="122"/>
      <c r="S14" s="126"/>
      <c r="T14" s="122"/>
      <c r="U14" s="126"/>
      <c r="V14" s="126"/>
      <c r="W14" s="122"/>
    </row>
    <row r="15" spans="1:23" x14ac:dyDescent="0.25">
      <c r="A15" s="120" t="s">
        <v>65</v>
      </c>
      <c r="B15" s="120" t="s">
        <v>66</v>
      </c>
      <c r="C15" s="120" t="s">
        <v>67</v>
      </c>
      <c r="D15" s="120" t="s">
        <v>68</v>
      </c>
      <c r="E15" s="120" t="s">
        <v>69</v>
      </c>
      <c r="F15" s="120" t="s">
        <v>288</v>
      </c>
      <c r="G15" s="120" t="s">
        <v>57</v>
      </c>
      <c r="H15" s="3">
        <v>7</v>
      </c>
      <c r="I15" s="3">
        <v>41</v>
      </c>
      <c r="J15" s="3">
        <v>26.5</v>
      </c>
      <c r="K15" s="3">
        <v>76</v>
      </c>
      <c r="L15" s="3">
        <v>38</v>
      </c>
      <c r="M15" s="3">
        <v>25</v>
      </c>
      <c r="N15" s="3"/>
      <c r="O15" s="3"/>
      <c r="P15" s="120" t="s">
        <v>334</v>
      </c>
      <c r="Q15" s="120" t="s">
        <v>58</v>
      </c>
      <c r="R15" s="120">
        <v>119.3657</v>
      </c>
      <c r="S15" s="120">
        <v>889.2</v>
      </c>
      <c r="T15" s="120" t="s">
        <v>333</v>
      </c>
      <c r="U15" s="120" t="s">
        <v>317</v>
      </c>
      <c r="V15" s="120">
        <v>39161</v>
      </c>
      <c r="W15" s="120" t="s">
        <v>292</v>
      </c>
    </row>
    <row r="16" spans="1:23" x14ac:dyDescent="0.25">
      <c r="A16" s="121"/>
      <c r="B16" s="121"/>
      <c r="C16" s="121"/>
      <c r="D16" s="121"/>
      <c r="E16" s="121"/>
      <c r="F16" s="121"/>
      <c r="G16" s="121"/>
      <c r="H16" s="3">
        <v>7</v>
      </c>
      <c r="I16" s="3">
        <v>41</v>
      </c>
      <c r="J16" s="3">
        <v>28.6</v>
      </c>
      <c r="K16" s="3">
        <v>76</v>
      </c>
      <c r="L16" s="3">
        <v>38</v>
      </c>
      <c r="M16" s="3">
        <v>21.7</v>
      </c>
      <c r="N16" s="3"/>
      <c r="O16" s="3"/>
      <c r="P16" s="121"/>
      <c r="Q16" s="121"/>
      <c r="R16" s="121"/>
      <c r="S16" s="121"/>
      <c r="T16" s="121"/>
      <c r="U16" s="121"/>
      <c r="V16" s="121"/>
      <c r="W16" s="121"/>
    </row>
    <row r="17" spans="1:23" x14ac:dyDescent="0.25">
      <c r="A17" s="121"/>
      <c r="B17" s="121"/>
      <c r="C17" s="121"/>
      <c r="D17" s="121"/>
      <c r="E17" s="121"/>
      <c r="F17" s="121"/>
      <c r="G17" s="121"/>
      <c r="H17" s="3">
        <v>7</v>
      </c>
      <c r="I17" s="3">
        <v>41</v>
      </c>
      <c r="J17" s="3">
        <v>38.1</v>
      </c>
      <c r="K17" s="3">
        <v>76</v>
      </c>
      <c r="L17" s="3">
        <v>38</v>
      </c>
      <c r="M17" s="3">
        <v>18.899999999999999</v>
      </c>
      <c r="N17" s="3"/>
      <c r="O17" s="3"/>
      <c r="P17" s="121"/>
      <c r="Q17" s="121"/>
      <c r="R17" s="121"/>
      <c r="S17" s="121"/>
      <c r="T17" s="121"/>
      <c r="U17" s="121"/>
      <c r="V17" s="121"/>
      <c r="W17" s="121"/>
    </row>
    <row r="18" spans="1:23" x14ac:dyDescent="0.25">
      <c r="A18" s="121"/>
      <c r="B18" s="121"/>
      <c r="C18" s="121"/>
      <c r="D18" s="121"/>
      <c r="E18" s="121"/>
      <c r="F18" s="121"/>
      <c r="G18" s="121"/>
      <c r="H18" s="3">
        <v>7</v>
      </c>
      <c r="I18" s="3">
        <v>41</v>
      </c>
      <c r="J18" s="3">
        <v>49.8</v>
      </c>
      <c r="K18" s="3">
        <v>76</v>
      </c>
      <c r="L18" s="3">
        <v>38</v>
      </c>
      <c r="M18" s="3">
        <v>36.799999999999997</v>
      </c>
      <c r="N18" s="3"/>
      <c r="O18" s="3"/>
      <c r="P18" s="121"/>
      <c r="Q18" s="121"/>
      <c r="R18" s="121"/>
      <c r="S18" s="121"/>
      <c r="T18" s="121"/>
      <c r="U18" s="121"/>
      <c r="V18" s="121"/>
      <c r="W18" s="121"/>
    </row>
    <row r="19" spans="1:23" x14ac:dyDescent="0.25">
      <c r="A19" s="121"/>
      <c r="B19" s="121"/>
      <c r="C19" s="121"/>
      <c r="D19" s="121"/>
      <c r="E19" s="121"/>
      <c r="F19" s="121"/>
      <c r="G19" s="121"/>
      <c r="H19" s="3">
        <v>7</v>
      </c>
      <c r="I19" s="3">
        <v>41</v>
      </c>
      <c r="J19" s="3">
        <v>39.200000000000003</v>
      </c>
      <c r="K19" s="3">
        <v>76</v>
      </c>
      <c r="L19" s="3">
        <v>38</v>
      </c>
      <c r="M19" s="3">
        <v>25.7</v>
      </c>
      <c r="N19" s="3"/>
      <c r="O19" s="3"/>
      <c r="P19" s="121"/>
      <c r="Q19" s="121"/>
      <c r="R19" s="121"/>
      <c r="S19" s="121"/>
      <c r="T19" s="121"/>
      <c r="U19" s="121"/>
      <c r="V19" s="121"/>
      <c r="W19" s="121"/>
    </row>
    <row r="20" spans="1:23" x14ac:dyDescent="0.25">
      <c r="A20" s="121"/>
      <c r="B20" s="121"/>
      <c r="C20" s="121"/>
      <c r="D20" s="121"/>
      <c r="E20" s="121"/>
      <c r="F20" s="121"/>
      <c r="G20" s="121"/>
      <c r="H20" s="3">
        <v>7</v>
      </c>
      <c r="I20" s="3">
        <v>41</v>
      </c>
      <c r="J20" s="3">
        <v>37.1</v>
      </c>
      <c r="K20" s="3">
        <v>76</v>
      </c>
      <c r="L20" s="3">
        <v>38</v>
      </c>
      <c r="M20" s="3">
        <v>25.7</v>
      </c>
      <c r="N20" s="3"/>
      <c r="O20" s="3"/>
      <c r="P20" s="121"/>
      <c r="Q20" s="121"/>
      <c r="R20" s="121"/>
      <c r="S20" s="121"/>
      <c r="T20" s="121"/>
      <c r="U20" s="121"/>
      <c r="V20" s="121"/>
      <c r="W20" s="121"/>
    </row>
    <row r="21" spans="1:23" x14ac:dyDescent="0.25">
      <c r="A21" s="121"/>
      <c r="B21" s="121"/>
      <c r="C21" s="121"/>
      <c r="D21" s="121"/>
      <c r="E21" s="121"/>
      <c r="F21" s="121"/>
      <c r="G21" s="121"/>
      <c r="H21" s="3">
        <v>7</v>
      </c>
      <c r="I21" s="3">
        <v>41</v>
      </c>
      <c r="J21" s="3">
        <v>34.1</v>
      </c>
      <c r="K21" s="3">
        <v>76</v>
      </c>
      <c r="L21" s="3">
        <v>38</v>
      </c>
      <c r="M21" s="3">
        <v>27.6</v>
      </c>
      <c r="N21" s="3"/>
      <c r="O21" s="3"/>
      <c r="P21" s="121"/>
      <c r="Q21" s="121"/>
      <c r="R21" s="121"/>
      <c r="S21" s="121"/>
      <c r="T21" s="121"/>
      <c r="U21" s="121"/>
      <c r="V21" s="121"/>
      <c r="W21" s="121"/>
    </row>
    <row r="22" spans="1:23" x14ac:dyDescent="0.25">
      <c r="A22" s="121"/>
      <c r="B22" s="121"/>
      <c r="C22" s="121"/>
      <c r="D22" s="121"/>
      <c r="E22" s="121"/>
      <c r="F22" s="121"/>
      <c r="G22" s="121"/>
      <c r="H22" s="3">
        <v>7</v>
      </c>
      <c r="I22" s="3">
        <v>41</v>
      </c>
      <c r="J22" s="3">
        <v>29</v>
      </c>
      <c r="K22" s="3">
        <v>76</v>
      </c>
      <c r="L22" s="3">
        <v>38</v>
      </c>
      <c r="M22" s="3">
        <v>32.299999999999997</v>
      </c>
      <c r="N22" s="3"/>
      <c r="O22" s="3"/>
      <c r="P22" s="121"/>
      <c r="Q22" s="121"/>
      <c r="R22" s="121"/>
      <c r="S22" s="121"/>
      <c r="T22" s="121"/>
      <c r="U22" s="121"/>
      <c r="V22" s="121"/>
      <c r="W22" s="121"/>
    </row>
    <row r="23" spans="1:23" x14ac:dyDescent="0.25">
      <c r="A23" s="121"/>
      <c r="B23" s="121"/>
      <c r="C23" s="121"/>
      <c r="D23" s="121"/>
      <c r="E23" s="121"/>
      <c r="F23" s="121"/>
      <c r="G23" s="121"/>
      <c r="H23" s="3">
        <v>7</v>
      </c>
      <c r="I23" s="3">
        <v>41</v>
      </c>
      <c r="J23" s="3">
        <v>42.6</v>
      </c>
      <c r="K23" s="3">
        <v>76</v>
      </c>
      <c r="L23" s="3">
        <v>38</v>
      </c>
      <c r="M23" s="3">
        <v>46.6</v>
      </c>
      <c r="N23" s="3"/>
      <c r="O23" s="3"/>
      <c r="P23" s="121"/>
      <c r="Q23" s="121"/>
      <c r="R23" s="121"/>
      <c r="S23" s="121"/>
      <c r="T23" s="121"/>
      <c r="U23" s="121"/>
      <c r="V23" s="121"/>
      <c r="W23" s="121"/>
    </row>
    <row r="24" spans="1:23" x14ac:dyDescent="0.25">
      <c r="A24" s="122"/>
      <c r="B24" s="122"/>
      <c r="C24" s="122"/>
      <c r="D24" s="122"/>
      <c r="E24" s="122"/>
      <c r="F24" s="122"/>
      <c r="G24" s="122"/>
      <c r="H24" s="3">
        <v>7</v>
      </c>
      <c r="I24" s="3">
        <v>41</v>
      </c>
      <c r="J24" s="3">
        <v>41.3</v>
      </c>
      <c r="K24" s="3">
        <v>76</v>
      </c>
      <c r="L24" s="3">
        <v>38</v>
      </c>
      <c r="M24" s="3">
        <v>42.7</v>
      </c>
      <c r="N24" s="3"/>
      <c r="O24" s="3"/>
      <c r="P24" s="122"/>
      <c r="Q24" s="122"/>
      <c r="R24" s="122"/>
      <c r="S24" s="122"/>
      <c r="T24" s="122"/>
      <c r="U24" s="122"/>
      <c r="V24" s="122"/>
      <c r="W24" s="122"/>
    </row>
    <row r="25" spans="1:23" ht="37.5" x14ac:dyDescent="0.25">
      <c r="A25" s="5" t="s">
        <v>71</v>
      </c>
      <c r="B25" s="22" t="s">
        <v>72</v>
      </c>
      <c r="C25" s="3" t="s">
        <v>73</v>
      </c>
      <c r="D25" s="32" t="s">
        <v>74</v>
      </c>
      <c r="E25" s="32" t="s">
        <v>75</v>
      </c>
      <c r="F25" s="3"/>
      <c r="G25" s="3" t="s">
        <v>49</v>
      </c>
      <c r="H25" s="22"/>
      <c r="I25" s="22"/>
      <c r="J25" s="22"/>
      <c r="K25" s="22"/>
      <c r="L25" s="22"/>
      <c r="M25" s="22"/>
      <c r="N25" s="22"/>
      <c r="O25" s="22"/>
      <c r="P25" s="3"/>
      <c r="Q25" s="3" t="s">
        <v>37</v>
      </c>
      <c r="R25" s="22"/>
      <c r="S25" s="22"/>
      <c r="T25" s="22"/>
      <c r="U25" s="5" t="s">
        <v>318</v>
      </c>
      <c r="V25" s="26">
        <v>39192</v>
      </c>
      <c r="W25" s="3" t="s">
        <v>319</v>
      </c>
    </row>
    <row r="26" spans="1:23" ht="37.5" x14ac:dyDescent="0.25">
      <c r="A26" s="5" t="s">
        <v>77</v>
      </c>
      <c r="B26" s="22" t="s">
        <v>78</v>
      </c>
      <c r="C26" s="3" t="s">
        <v>79</v>
      </c>
      <c r="D26" s="32" t="s">
        <v>80</v>
      </c>
      <c r="E26" s="32" t="s">
        <v>81</v>
      </c>
      <c r="F26" s="3"/>
      <c r="G26" s="3" t="s">
        <v>82</v>
      </c>
      <c r="H26" s="22"/>
      <c r="I26" s="22"/>
      <c r="J26" s="22"/>
      <c r="K26" s="22"/>
      <c r="L26" s="22"/>
      <c r="M26" s="22"/>
      <c r="N26" s="22"/>
      <c r="O26" s="22"/>
      <c r="P26" s="22"/>
      <c r="Q26" s="3" t="s">
        <v>37</v>
      </c>
      <c r="R26" s="22"/>
      <c r="S26" s="22"/>
      <c r="T26" s="22"/>
      <c r="U26" s="5" t="s">
        <v>320</v>
      </c>
      <c r="V26" s="26">
        <v>39192</v>
      </c>
      <c r="W26" s="3" t="s">
        <v>292</v>
      </c>
    </row>
    <row r="27" spans="1:23" ht="18" customHeight="1" x14ac:dyDescent="0.25">
      <c r="A27" s="136" t="s">
        <v>83</v>
      </c>
      <c r="B27" s="139" t="s">
        <v>84</v>
      </c>
      <c r="C27" s="139" t="s">
        <v>85</v>
      </c>
      <c r="D27" s="139">
        <v>70253203</v>
      </c>
      <c r="E27" s="139" t="s">
        <v>81</v>
      </c>
      <c r="F27" s="139" t="s">
        <v>86</v>
      </c>
      <c r="G27" s="139" t="s">
        <v>49</v>
      </c>
      <c r="H27" s="3">
        <v>7</v>
      </c>
      <c r="I27" s="3">
        <v>52</v>
      </c>
      <c r="J27" s="3">
        <v>54.1</v>
      </c>
      <c r="K27" s="3">
        <v>76</v>
      </c>
      <c r="L27" s="3">
        <v>35</v>
      </c>
      <c r="M27" s="3">
        <v>24.1</v>
      </c>
      <c r="N27" s="3"/>
      <c r="O27" s="120"/>
      <c r="P27" s="120"/>
      <c r="Q27" s="120" t="s">
        <v>37</v>
      </c>
      <c r="R27" s="120">
        <v>16</v>
      </c>
      <c r="S27" s="120">
        <v>267</v>
      </c>
      <c r="T27" s="120" t="s">
        <v>328</v>
      </c>
      <c r="U27" s="127" t="s">
        <v>321</v>
      </c>
      <c r="V27" s="124">
        <v>39157</v>
      </c>
      <c r="W27" s="120" t="s">
        <v>292</v>
      </c>
    </row>
    <row r="28" spans="1:23" x14ac:dyDescent="0.25">
      <c r="A28" s="137"/>
      <c r="B28" s="140"/>
      <c r="C28" s="140"/>
      <c r="D28" s="140"/>
      <c r="E28" s="140"/>
      <c r="F28" s="140"/>
      <c r="G28" s="140"/>
      <c r="H28" s="3">
        <v>7</v>
      </c>
      <c r="I28" s="3">
        <v>52</v>
      </c>
      <c r="J28" s="3">
        <v>51.1</v>
      </c>
      <c r="K28" s="3">
        <v>76</v>
      </c>
      <c r="L28" s="3">
        <v>35</v>
      </c>
      <c r="M28" s="3">
        <v>18.5</v>
      </c>
      <c r="N28" s="3"/>
      <c r="O28" s="121"/>
      <c r="P28" s="121"/>
      <c r="Q28" s="121"/>
      <c r="R28" s="121"/>
      <c r="S28" s="121"/>
      <c r="T28" s="121"/>
      <c r="U28" s="128"/>
      <c r="V28" s="125"/>
      <c r="W28" s="121"/>
    </row>
    <row r="29" spans="1:23" x14ac:dyDescent="0.25">
      <c r="A29" s="137"/>
      <c r="B29" s="140"/>
      <c r="C29" s="140"/>
      <c r="D29" s="140"/>
      <c r="E29" s="140"/>
      <c r="F29" s="140"/>
      <c r="G29" s="140"/>
      <c r="H29" s="3">
        <v>7</v>
      </c>
      <c r="I29" s="3">
        <v>53</v>
      </c>
      <c r="J29" s="3">
        <v>0.5</v>
      </c>
      <c r="K29" s="3">
        <v>76</v>
      </c>
      <c r="L29" s="3">
        <v>35</v>
      </c>
      <c r="M29" s="3">
        <v>10.9</v>
      </c>
      <c r="N29" s="3"/>
      <c r="O29" s="122"/>
      <c r="P29" s="122"/>
      <c r="Q29" s="122"/>
      <c r="R29" s="122"/>
      <c r="S29" s="122"/>
      <c r="T29" s="122"/>
      <c r="U29" s="129"/>
      <c r="V29" s="126"/>
      <c r="W29" s="122"/>
    </row>
    <row r="30" spans="1:23" ht="14.25" customHeight="1" x14ac:dyDescent="0.25">
      <c r="A30" s="138"/>
      <c r="B30" s="140"/>
      <c r="C30" s="140"/>
      <c r="D30" s="140"/>
      <c r="E30" s="140"/>
      <c r="F30" s="140"/>
      <c r="G30" s="140"/>
      <c r="H30" s="3">
        <v>7</v>
      </c>
      <c r="I30" s="3">
        <v>53</v>
      </c>
      <c r="J30" s="3">
        <v>4</v>
      </c>
      <c r="K30" s="3">
        <v>76</v>
      </c>
      <c r="L30" s="3">
        <v>35</v>
      </c>
      <c r="M30" s="3">
        <v>6.8</v>
      </c>
      <c r="N30" s="3"/>
      <c r="O30" s="3"/>
      <c r="P30" s="3"/>
      <c r="Q30" s="3" t="s">
        <v>37</v>
      </c>
      <c r="R30" s="3">
        <v>16.382000000000001</v>
      </c>
      <c r="S30" s="3">
        <v>266.89999999999998</v>
      </c>
      <c r="T30" s="3" t="s">
        <v>70</v>
      </c>
      <c r="U30" s="5" t="s">
        <v>321</v>
      </c>
      <c r="V30" s="26">
        <v>39157</v>
      </c>
      <c r="W30" s="3" t="s">
        <v>292</v>
      </c>
    </row>
    <row r="31" spans="1:23" x14ac:dyDescent="0.25">
      <c r="A31" s="116" t="s">
        <v>87</v>
      </c>
      <c r="B31" s="113" t="s">
        <v>88</v>
      </c>
      <c r="C31" s="113" t="s">
        <v>89</v>
      </c>
      <c r="D31" s="111">
        <v>6785063</v>
      </c>
      <c r="E31" s="111" t="s">
        <v>90</v>
      </c>
      <c r="F31" s="113" t="s">
        <v>91</v>
      </c>
      <c r="G31" s="113" t="s">
        <v>57</v>
      </c>
      <c r="H31" s="3">
        <v>7</v>
      </c>
      <c r="I31" s="3">
        <v>43</v>
      </c>
      <c r="J31" s="3">
        <v>18.600000000000001</v>
      </c>
      <c r="K31" s="3">
        <v>76</v>
      </c>
      <c r="L31" s="3">
        <v>38</v>
      </c>
      <c r="M31" s="3">
        <v>8</v>
      </c>
      <c r="N31" s="3"/>
      <c r="O31" s="3"/>
      <c r="P31" s="111" t="s">
        <v>88</v>
      </c>
      <c r="Q31" s="113" t="s">
        <v>37</v>
      </c>
      <c r="R31" s="113">
        <v>49</v>
      </c>
      <c r="S31" s="113">
        <v>95.3</v>
      </c>
      <c r="T31" s="113" t="s">
        <v>92</v>
      </c>
      <c r="U31" s="116" t="s">
        <v>330</v>
      </c>
      <c r="V31" s="124">
        <v>39199</v>
      </c>
      <c r="W31" s="120" t="s">
        <v>324</v>
      </c>
    </row>
    <row r="32" spans="1:23" x14ac:dyDescent="0.25">
      <c r="A32" s="116"/>
      <c r="B32" s="113"/>
      <c r="C32" s="113"/>
      <c r="D32" s="111"/>
      <c r="E32" s="111"/>
      <c r="F32" s="113"/>
      <c r="G32" s="113"/>
      <c r="H32" s="3">
        <v>7</v>
      </c>
      <c r="I32" s="3">
        <v>43</v>
      </c>
      <c r="J32" s="3">
        <v>22.1</v>
      </c>
      <c r="K32" s="3">
        <v>76</v>
      </c>
      <c r="L32" s="3">
        <v>35</v>
      </c>
      <c r="M32" s="3">
        <v>20</v>
      </c>
      <c r="N32" s="3"/>
      <c r="O32" s="3"/>
      <c r="P32" s="111"/>
      <c r="Q32" s="113"/>
      <c r="R32" s="113"/>
      <c r="S32" s="113"/>
      <c r="T32" s="113"/>
      <c r="U32" s="116"/>
      <c r="V32" s="126"/>
      <c r="W32" s="122"/>
    </row>
    <row r="33" spans="1:23" ht="23" x14ac:dyDescent="0.25">
      <c r="A33" s="117">
        <v>91</v>
      </c>
      <c r="B33" s="120" t="s">
        <v>261</v>
      </c>
      <c r="C33" s="24" t="s">
        <v>100</v>
      </c>
      <c r="D33" s="32">
        <v>8332150</v>
      </c>
      <c r="E33" s="32" t="s">
        <v>419</v>
      </c>
      <c r="F33" s="32"/>
      <c r="G33" s="3" t="s">
        <v>36</v>
      </c>
      <c r="H33" s="3">
        <v>7</v>
      </c>
      <c r="I33" s="3">
        <v>45</v>
      </c>
      <c r="J33" s="3">
        <v>12.1</v>
      </c>
      <c r="K33" s="3">
        <v>76</v>
      </c>
      <c r="L33" s="3">
        <v>38</v>
      </c>
      <c r="M33" s="3">
        <v>56</v>
      </c>
      <c r="N33" s="3">
        <v>1348832</v>
      </c>
      <c r="O33" s="3">
        <v>1051462</v>
      </c>
      <c r="P33" s="120" t="s">
        <v>337</v>
      </c>
      <c r="Q33" s="120" t="s">
        <v>58</v>
      </c>
      <c r="R33" s="120">
        <v>30</v>
      </c>
      <c r="S33" s="120">
        <v>100</v>
      </c>
      <c r="T33" s="120" t="s">
        <v>338</v>
      </c>
      <c r="U33" s="120" t="s">
        <v>322</v>
      </c>
      <c r="V33" s="142">
        <v>39192</v>
      </c>
      <c r="W33" s="120" t="s">
        <v>292</v>
      </c>
    </row>
    <row r="34" spans="1:23" x14ac:dyDescent="0.25">
      <c r="A34" s="118"/>
      <c r="B34" s="121"/>
      <c r="C34" s="24"/>
      <c r="D34" s="32"/>
      <c r="E34" s="32"/>
      <c r="F34" s="3"/>
      <c r="G34" s="3"/>
      <c r="H34" s="3">
        <v>7</v>
      </c>
      <c r="I34" s="3">
        <v>45</v>
      </c>
      <c r="J34" s="3">
        <v>8.6999999999999993</v>
      </c>
      <c r="K34" s="3">
        <v>76</v>
      </c>
      <c r="L34" s="3">
        <v>38</v>
      </c>
      <c r="M34" s="3">
        <v>46</v>
      </c>
      <c r="N34" s="3">
        <v>1348727</v>
      </c>
      <c r="O34" s="3">
        <v>1048083</v>
      </c>
      <c r="P34" s="121"/>
      <c r="Q34" s="121"/>
      <c r="R34" s="121"/>
      <c r="S34" s="121"/>
      <c r="T34" s="121"/>
      <c r="U34" s="121"/>
      <c r="V34" s="121"/>
      <c r="W34" s="121"/>
    </row>
    <row r="35" spans="1:23" x14ac:dyDescent="0.25">
      <c r="A35" s="118"/>
      <c r="B35" s="121"/>
      <c r="C35" s="24"/>
      <c r="D35" s="32"/>
      <c r="E35" s="32"/>
      <c r="F35" s="3"/>
      <c r="G35" s="3"/>
      <c r="H35" s="3">
        <v>7</v>
      </c>
      <c r="I35" s="3">
        <v>45</v>
      </c>
      <c r="J35" s="3">
        <v>16.2</v>
      </c>
      <c r="K35" s="3">
        <v>76</v>
      </c>
      <c r="L35" s="3">
        <v>38</v>
      </c>
      <c r="M35" s="3">
        <v>41.9</v>
      </c>
      <c r="N35" s="3">
        <v>1349958</v>
      </c>
      <c r="O35" s="3">
        <v>1048209</v>
      </c>
      <c r="P35" s="121"/>
      <c r="Q35" s="121"/>
      <c r="R35" s="121"/>
      <c r="S35" s="121"/>
      <c r="T35" s="121"/>
      <c r="U35" s="121"/>
      <c r="V35" s="121"/>
      <c r="W35" s="121"/>
    </row>
    <row r="36" spans="1:23" x14ac:dyDescent="0.25">
      <c r="A36" s="119"/>
      <c r="B36" s="122"/>
      <c r="C36" s="24"/>
      <c r="D36" s="32"/>
      <c r="E36" s="32"/>
      <c r="F36" s="3"/>
      <c r="G36" s="3"/>
      <c r="H36" s="3">
        <v>7</v>
      </c>
      <c r="I36" s="3">
        <v>45</v>
      </c>
      <c r="J36" s="3">
        <v>31.4</v>
      </c>
      <c r="K36" s="3">
        <v>76</v>
      </c>
      <c r="L36" s="3">
        <v>38</v>
      </c>
      <c r="M36" s="3">
        <v>44.4</v>
      </c>
      <c r="N36" s="3">
        <v>1349425</v>
      </c>
      <c r="O36" s="3">
        <v>1048132</v>
      </c>
      <c r="P36" s="122"/>
      <c r="Q36" s="122"/>
      <c r="R36" s="122"/>
      <c r="S36" s="122"/>
      <c r="T36" s="122"/>
      <c r="U36" s="122"/>
      <c r="V36" s="122"/>
      <c r="W36" s="122"/>
    </row>
    <row r="37" spans="1:23" ht="62.5" x14ac:dyDescent="0.25">
      <c r="A37" s="8">
        <v>102</v>
      </c>
      <c r="B37" s="22" t="s">
        <v>110</v>
      </c>
      <c r="C37" s="24" t="s">
        <v>111</v>
      </c>
      <c r="D37" s="32">
        <v>1535860</v>
      </c>
      <c r="E37" s="28" t="s">
        <v>112</v>
      </c>
      <c r="F37" s="3" t="s">
        <v>331</v>
      </c>
      <c r="G37" s="3" t="s">
        <v>211</v>
      </c>
      <c r="H37" s="22"/>
      <c r="I37" s="22"/>
      <c r="J37" s="22"/>
      <c r="K37" s="22"/>
      <c r="L37" s="22"/>
      <c r="M37" s="22"/>
      <c r="N37" s="22"/>
      <c r="O37" s="22"/>
      <c r="P37" s="22"/>
      <c r="Q37" s="3" t="s">
        <v>58</v>
      </c>
      <c r="R37" s="3">
        <v>76</v>
      </c>
      <c r="S37" s="3">
        <v>432.3</v>
      </c>
      <c r="T37" s="3" t="s">
        <v>332</v>
      </c>
      <c r="U37" s="5" t="s">
        <v>323</v>
      </c>
      <c r="V37" s="26">
        <v>39162</v>
      </c>
      <c r="W37" s="3" t="s">
        <v>293</v>
      </c>
    </row>
    <row r="38" spans="1:23" x14ac:dyDescent="0.25">
      <c r="A38" s="115">
        <v>72</v>
      </c>
      <c r="B38" s="111" t="s">
        <v>246</v>
      </c>
      <c r="C38" s="110" t="s">
        <v>130</v>
      </c>
      <c r="D38" s="111"/>
      <c r="E38" s="110" t="s">
        <v>131</v>
      </c>
      <c r="F38" s="111"/>
      <c r="G38" s="111" t="s">
        <v>49</v>
      </c>
      <c r="H38" s="3"/>
      <c r="I38" s="3"/>
      <c r="J38" s="3"/>
      <c r="K38" s="3"/>
      <c r="L38" s="3"/>
      <c r="M38" s="3"/>
      <c r="N38" s="3">
        <v>1054244</v>
      </c>
      <c r="O38" s="3">
        <v>1368770</v>
      </c>
      <c r="P38" s="111" t="s">
        <v>129</v>
      </c>
      <c r="Q38" s="111" t="s">
        <v>37</v>
      </c>
      <c r="R38" s="111">
        <v>35</v>
      </c>
      <c r="S38" s="111">
        <v>58.66</v>
      </c>
      <c r="T38" s="111" t="s">
        <v>132</v>
      </c>
      <c r="U38" s="123">
        <v>2166</v>
      </c>
      <c r="V38" s="141">
        <v>39080</v>
      </c>
      <c r="W38" s="120" t="s">
        <v>324</v>
      </c>
    </row>
    <row r="39" spans="1:23" x14ac:dyDescent="0.25">
      <c r="A39" s="115"/>
      <c r="B39" s="111"/>
      <c r="C39" s="110"/>
      <c r="D39" s="111"/>
      <c r="E39" s="110"/>
      <c r="F39" s="111"/>
      <c r="G39" s="111"/>
      <c r="H39" s="3"/>
      <c r="I39" s="3"/>
      <c r="J39" s="3"/>
      <c r="K39" s="3"/>
      <c r="L39" s="3"/>
      <c r="M39" s="3"/>
      <c r="N39" s="3">
        <v>1054172</v>
      </c>
      <c r="O39" s="3">
        <v>1368608</v>
      </c>
      <c r="P39" s="111"/>
      <c r="Q39" s="111"/>
      <c r="R39" s="111"/>
      <c r="S39" s="111"/>
      <c r="T39" s="111"/>
      <c r="U39" s="123"/>
      <c r="V39" s="141"/>
      <c r="W39" s="122"/>
    </row>
    <row r="40" spans="1:23" ht="26.25" customHeight="1" x14ac:dyDescent="0.25">
      <c r="A40" s="112">
        <v>71</v>
      </c>
      <c r="B40" s="113" t="s">
        <v>245</v>
      </c>
      <c r="C40" s="114" t="s">
        <v>133</v>
      </c>
      <c r="D40" s="32"/>
      <c r="E40" s="110" t="s">
        <v>134</v>
      </c>
      <c r="F40" s="113"/>
      <c r="G40" s="113" t="s">
        <v>49</v>
      </c>
      <c r="H40" s="3">
        <v>7</v>
      </c>
      <c r="I40" s="3">
        <v>53</v>
      </c>
      <c r="J40" s="3">
        <v>46</v>
      </c>
      <c r="K40" s="3">
        <v>76</v>
      </c>
      <c r="L40" s="3">
        <v>33</v>
      </c>
      <c r="M40" s="3">
        <v>38.6</v>
      </c>
      <c r="N40" s="3"/>
      <c r="O40" s="3"/>
      <c r="P40" s="111" t="s">
        <v>219</v>
      </c>
      <c r="Q40" s="111" t="s">
        <v>37</v>
      </c>
      <c r="R40" s="111">
        <v>17.5</v>
      </c>
      <c r="S40" s="111">
        <v>195.5</v>
      </c>
      <c r="T40" s="111" t="s">
        <v>135</v>
      </c>
      <c r="U40" s="111" t="s">
        <v>142</v>
      </c>
      <c r="V40" s="124">
        <v>39091</v>
      </c>
      <c r="W40" s="120" t="s">
        <v>324</v>
      </c>
    </row>
    <row r="41" spans="1:23" x14ac:dyDescent="0.25">
      <c r="A41" s="112"/>
      <c r="B41" s="113"/>
      <c r="C41" s="114"/>
      <c r="D41" s="32"/>
      <c r="E41" s="110"/>
      <c r="F41" s="113"/>
      <c r="G41" s="113"/>
      <c r="H41" s="3">
        <v>7</v>
      </c>
      <c r="I41" s="3">
        <v>53</v>
      </c>
      <c r="J41" s="3">
        <v>53.2</v>
      </c>
      <c r="K41" s="3">
        <v>76</v>
      </c>
      <c r="L41" s="3">
        <v>33</v>
      </c>
      <c r="M41" s="3">
        <v>50.4</v>
      </c>
      <c r="N41" s="3"/>
      <c r="O41" s="3"/>
      <c r="P41" s="111"/>
      <c r="Q41" s="111"/>
      <c r="R41" s="111"/>
      <c r="S41" s="111"/>
      <c r="T41" s="111"/>
      <c r="U41" s="111"/>
      <c r="V41" s="125"/>
      <c r="W41" s="121"/>
    </row>
    <row r="42" spans="1:23" x14ac:dyDescent="0.25">
      <c r="A42" s="112"/>
      <c r="B42" s="113"/>
      <c r="C42" s="114"/>
      <c r="D42" s="32"/>
      <c r="E42" s="110"/>
      <c r="F42" s="113"/>
      <c r="G42" s="113"/>
      <c r="H42" s="3">
        <v>7</v>
      </c>
      <c r="I42" s="3">
        <v>53</v>
      </c>
      <c r="J42" s="3">
        <v>52.5</v>
      </c>
      <c r="K42" s="3">
        <v>76</v>
      </c>
      <c r="L42" s="3">
        <v>33</v>
      </c>
      <c r="M42" s="3">
        <v>51.7</v>
      </c>
      <c r="N42" s="3"/>
      <c r="O42" s="3"/>
      <c r="P42" s="111"/>
      <c r="Q42" s="111"/>
      <c r="R42" s="111"/>
      <c r="S42" s="111"/>
      <c r="T42" s="111"/>
      <c r="U42" s="111"/>
      <c r="V42" s="125"/>
      <c r="W42" s="121"/>
    </row>
    <row r="43" spans="1:23" x14ac:dyDescent="0.25">
      <c r="A43" s="112"/>
      <c r="B43" s="113"/>
      <c r="C43" s="114"/>
      <c r="D43" s="32"/>
      <c r="E43" s="110"/>
      <c r="F43" s="113"/>
      <c r="G43" s="113"/>
      <c r="H43" s="3">
        <v>7</v>
      </c>
      <c r="I43" s="3">
        <v>53</v>
      </c>
      <c r="J43" s="3">
        <v>52.2</v>
      </c>
      <c r="K43" s="3">
        <v>76</v>
      </c>
      <c r="L43" s="3">
        <v>33</v>
      </c>
      <c r="M43" s="3">
        <v>57.3</v>
      </c>
      <c r="N43" s="3"/>
      <c r="O43" s="3"/>
      <c r="P43" s="111"/>
      <c r="Q43" s="111"/>
      <c r="R43" s="111"/>
      <c r="S43" s="111"/>
      <c r="T43" s="111"/>
      <c r="U43" s="111"/>
      <c r="V43" s="126"/>
      <c r="W43" s="122"/>
    </row>
    <row r="44" spans="1:23" ht="26.25" customHeight="1" x14ac:dyDescent="0.25">
      <c r="A44" s="123" t="s">
        <v>136</v>
      </c>
      <c r="B44" s="111" t="s">
        <v>244</v>
      </c>
      <c r="C44" s="111" t="s">
        <v>138</v>
      </c>
      <c r="D44" s="32"/>
      <c r="E44" s="111" t="s">
        <v>139</v>
      </c>
      <c r="F44" s="111"/>
      <c r="G44" s="111" t="s">
        <v>82</v>
      </c>
      <c r="H44" s="3"/>
      <c r="I44" s="3"/>
      <c r="J44" s="3"/>
      <c r="K44" s="3"/>
      <c r="L44" s="3"/>
      <c r="M44" s="3"/>
      <c r="N44" s="3">
        <v>1065274</v>
      </c>
      <c r="O44" s="3">
        <v>1389434</v>
      </c>
      <c r="P44" s="111" t="s">
        <v>137</v>
      </c>
      <c r="Q44" s="111" t="s">
        <v>140</v>
      </c>
      <c r="R44" s="111">
        <v>30</v>
      </c>
      <c r="S44" s="111">
        <v>749.64</v>
      </c>
      <c r="T44" s="111" t="s">
        <v>141</v>
      </c>
      <c r="U44" s="123">
        <v>107</v>
      </c>
      <c r="V44" s="141">
        <v>39097</v>
      </c>
      <c r="W44" s="120" t="s">
        <v>297</v>
      </c>
    </row>
    <row r="45" spans="1:23" x14ac:dyDescent="0.25">
      <c r="A45" s="123"/>
      <c r="B45" s="111"/>
      <c r="C45" s="111"/>
      <c r="D45" s="32"/>
      <c r="E45" s="111"/>
      <c r="F45" s="111"/>
      <c r="G45" s="111"/>
      <c r="H45" s="3"/>
      <c r="I45" s="3"/>
      <c r="J45" s="3"/>
      <c r="K45" s="3"/>
      <c r="L45" s="3"/>
      <c r="M45" s="3"/>
      <c r="N45" s="3">
        <v>1065239</v>
      </c>
      <c r="O45" s="3">
        <v>1389454</v>
      </c>
      <c r="P45" s="111"/>
      <c r="Q45" s="111"/>
      <c r="R45" s="111"/>
      <c r="S45" s="111"/>
      <c r="T45" s="111"/>
      <c r="U45" s="123"/>
      <c r="V45" s="141"/>
      <c r="W45" s="122"/>
    </row>
    <row r="46" spans="1:23" x14ac:dyDescent="0.25">
      <c r="A46" s="5" t="s">
        <v>143</v>
      </c>
      <c r="B46" s="3" t="s">
        <v>243</v>
      </c>
      <c r="C46" s="3" t="s">
        <v>145</v>
      </c>
      <c r="D46" s="32"/>
      <c r="E46" s="32" t="s">
        <v>106</v>
      </c>
      <c r="F46" s="3"/>
      <c r="G46" s="3" t="s">
        <v>36</v>
      </c>
      <c r="H46" s="3">
        <v>7</v>
      </c>
      <c r="I46" s="3">
        <v>77</v>
      </c>
      <c r="J46" s="3">
        <v>91.1</v>
      </c>
      <c r="K46" s="3">
        <v>76</v>
      </c>
      <c r="L46" s="3">
        <v>50</v>
      </c>
      <c r="M46" s="3">
        <v>83.2</v>
      </c>
      <c r="N46" s="3"/>
      <c r="O46" s="3"/>
      <c r="P46" s="3" t="s">
        <v>144</v>
      </c>
      <c r="Q46" s="3" t="s">
        <v>37</v>
      </c>
      <c r="R46" s="3">
        <v>28</v>
      </c>
      <c r="S46" s="3">
        <v>39.200000000000003</v>
      </c>
      <c r="T46" s="3" t="s">
        <v>146</v>
      </c>
      <c r="U46" s="5" t="s">
        <v>147</v>
      </c>
      <c r="V46" s="26">
        <v>39097</v>
      </c>
      <c r="W46" s="3" t="s">
        <v>316</v>
      </c>
    </row>
    <row r="47" spans="1:23" ht="37.5" x14ac:dyDescent="0.25">
      <c r="A47" s="5" t="s">
        <v>148</v>
      </c>
      <c r="B47" s="3" t="s">
        <v>307</v>
      </c>
      <c r="C47" s="3" t="s">
        <v>150</v>
      </c>
      <c r="D47" s="32"/>
      <c r="E47" s="32" t="s">
        <v>151</v>
      </c>
      <c r="F47" s="3"/>
      <c r="G47" s="3" t="s">
        <v>36</v>
      </c>
      <c r="H47" s="3" t="s">
        <v>29</v>
      </c>
      <c r="I47" s="3" t="s">
        <v>29</v>
      </c>
      <c r="J47" s="3" t="s">
        <v>29</v>
      </c>
      <c r="K47" s="3" t="s">
        <v>29</v>
      </c>
      <c r="L47" s="3" t="s">
        <v>29</v>
      </c>
      <c r="M47" s="3" t="s">
        <v>29</v>
      </c>
      <c r="N47" s="3"/>
      <c r="O47" s="3"/>
      <c r="P47" s="3" t="s">
        <v>149</v>
      </c>
      <c r="Q47" s="3" t="s">
        <v>37</v>
      </c>
      <c r="R47" s="3">
        <v>73.3</v>
      </c>
      <c r="S47" s="3">
        <v>483.13</v>
      </c>
      <c r="T47" s="3" t="s">
        <v>152</v>
      </c>
      <c r="U47" s="5" t="s">
        <v>153</v>
      </c>
      <c r="V47" s="26">
        <v>39062</v>
      </c>
      <c r="W47" s="3" t="s">
        <v>292</v>
      </c>
    </row>
    <row r="48" spans="1:23" x14ac:dyDescent="0.25">
      <c r="A48" s="123" t="s">
        <v>154</v>
      </c>
      <c r="B48" s="123" t="s">
        <v>249</v>
      </c>
      <c r="C48" s="123" t="s">
        <v>155</v>
      </c>
      <c r="D48" s="123"/>
      <c r="E48" s="123" t="s">
        <v>156</v>
      </c>
      <c r="F48" s="123"/>
      <c r="G48" s="123" t="s">
        <v>49</v>
      </c>
      <c r="H48" s="3">
        <v>7</v>
      </c>
      <c r="I48" s="3">
        <v>52</v>
      </c>
      <c r="J48" s="3">
        <v>40</v>
      </c>
      <c r="K48" s="3">
        <v>76</v>
      </c>
      <c r="L48" s="3">
        <v>34</v>
      </c>
      <c r="M48" s="3">
        <v>32.299999999999997</v>
      </c>
      <c r="N48" s="3"/>
      <c r="O48" s="3"/>
      <c r="P48" s="123" t="s">
        <v>220</v>
      </c>
      <c r="Q48" s="123" t="s">
        <v>37</v>
      </c>
      <c r="R48" s="123">
        <v>19.75</v>
      </c>
      <c r="S48" s="123">
        <v>137.71</v>
      </c>
      <c r="T48" s="123" t="s">
        <v>157</v>
      </c>
      <c r="U48" s="123" t="s">
        <v>158</v>
      </c>
      <c r="V48" s="124">
        <v>39062</v>
      </c>
      <c r="W48" s="120" t="s">
        <v>324</v>
      </c>
    </row>
    <row r="49" spans="1:23" x14ac:dyDescent="0.25">
      <c r="A49" s="123"/>
      <c r="B49" s="123"/>
      <c r="C49" s="123"/>
      <c r="D49" s="123"/>
      <c r="E49" s="123"/>
      <c r="F49" s="123"/>
      <c r="G49" s="123"/>
      <c r="H49" s="3">
        <v>7</v>
      </c>
      <c r="I49" s="3">
        <v>52</v>
      </c>
      <c r="J49" s="3">
        <v>42.5</v>
      </c>
      <c r="K49" s="3">
        <v>76</v>
      </c>
      <c r="L49" s="3">
        <v>34</v>
      </c>
      <c r="M49" s="3">
        <v>25.8</v>
      </c>
      <c r="N49" s="3"/>
      <c r="O49" s="3"/>
      <c r="P49" s="123"/>
      <c r="Q49" s="123"/>
      <c r="R49" s="123"/>
      <c r="S49" s="123"/>
      <c r="T49" s="123"/>
      <c r="U49" s="123"/>
      <c r="V49" s="125"/>
      <c r="W49" s="121"/>
    </row>
    <row r="50" spans="1:23" x14ac:dyDescent="0.25">
      <c r="A50" s="123"/>
      <c r="B50" s="123"/>
      <c r="C50" s="123"/>
      <c r="D50" s="123"/>
      <c r="E50" s="123"/>
      <c r="F50" s="123"/>
      <c r="G50" s="123"/>
      <c r="H50" s="3">
        <v>7</v>
      </c>
      <c r="I50" s="3">
        <v>52</v>
      </c>
      <c r="J50" s="3">
        <v>33.700000000000003</v>
      </c>
      <c r="K50" s="3">
        <v>76</v>
      </c>
      <c r="L50" s="3">
        <v>34</v>
      </c>
      <c r="M50" s="3">
        <v>23.2</v>
      </c>
      <c r="N50" s="3"/>
      <c r="O50" s="3"/>
      <c r="P50" s="123"/>
      <c r="Q50" s="123"/>
      <c r="R50" s="123"/>
      <c r="S50" s="123"/>
      <c r="T50" s="123"/>
      <c r="U50" s="123"/>
      <c r="V50" s="125"/>
      <c r="W50" s="121"/>
    </row>
    <row r="51" spans="1:23" x14ac:dyDescent="0.25">
      <c r="A51" s="123"/>
      <c r="B51" s="123"/>
      <c r="C51" s="123"/>
      <c r="D51" s="123"/>
      <c r="E51" s="123"/>
      <c r="F51" s="123"/>
      <c r="G51" s="123"/>
      <c r="H51" s="3">
        <v>7</v>
      </c>
      <c r="I51" s="3">
        <v>52</v>
      </c>
      <c r="J51" s="3">
        <v>34.200000000000003</v>
      </c>
      <c r="K51" s="3">
        <v>76</v>
      </c>
      <c r="L51" s="3">
        <v>34</v>
      </c>
      <c r="M51" s="3">
        <v>29.5</v>
      </c>
      <c r="N51" s="3"/>
      <c r="O51" s="3"/>
      <c r="P51" s="123"/>
      <c r="Q51" s="123"/>
      <c r="R51" s="123"/>
      <c r="S51" s="123"/>
      <c r="T51" s="123"/>
      <c r="U51" s="123"/>
      <c r="V51" s="126"/>
      <c r="W51" s="122"/>
    </row>
    <row r="52" spans="1:23" x14ac:dyDescent="0.25">
      <c r="A52" s="123" t="s">
        <v>159</v>
      </c>
      <c r="B52" s="123" t="s">
        <v>250</v>
      </c>
      <c r="C52" s="123" t="s">
        <v>133</v>
      </c>
      <c r="D52" s="123"/>
      <c r="E52" s="123" t="s">
        <v>161</v>
      </c>
      <c r="F52" s="123"/>
      <c r="G52" s="123" t="s">
        <v>49</v>
      </c>
      <c r="H52" s="3">
        <v>7</v>
      </c>
      <c r="I52" s="3">
        <v>53</v>
      </c>
      <c r="J52" s="3">
        <v>46</v>
      </c>
      <c r="K52" s="3">
        <v>76</v>
      </c>
      <c r="L52" s="3">
        <v>33</v>
      </c>
      <c r="M52" s="3">
        <v>38.6</v>
      </c>
      <c r="N52" s="123"/>
      <c r="O52" s="123"/>
      <c r="P52" s="123" t="s">
        <v>160</v>
      </c>
      <c r="Q52" s="123" t="s">
        <v>37</v>
      </c>
      <c r="R52" s="123">
        <v>17.5</v>
      </c>
      <c r="S52" s="123">
        <v>266.5</v>
      </c>
      <c r="T52" s="123" t="s">
        <v>162</v>
      </c>
      <c r="U52" s="123" t="s">
        <v>163</v>
      </c>
      <c r="V52" s="124">
        <v>39097</v>
      </c>
      <c r="W52" s="120" t="s">
        <v>292</v>
      </c>
    </row>
    <row r="53" spans="1:23" x14ac:dyDescent="0.25">
      <c r="A53" s="123"/>
      <c r="B53" s="123"/>
      <c r="C53" s="123"/>
      <c r="D53" s="123"/>
      <c r="E53" s="123"/>
      <c r="F53" s="123"/>
      <c r="G53" s="123"/>
      <c r="H53" s="3">
        <v>7</v>
      </c>
      <c r="I53" s="3">
        <v>53</v>
      </c>
      <c r="J53" s="3">
        <v>53.2</v>
      </c>
      <c r="K53" s="3">
        <v>76</v>
      </c>
      <c r="L53" s="3">
        <v>33</v>
      </c>
      <c r="M53" s="3">
        <v>50.4</v>
      </c>
      <c r="N53" s="123"/>
      <c r="O53" s="123"/>
      <c r="P53" s="123"/>
      <c r="Q53" s="123"/>
      <c r="R53" s="123"/>
      <c r="S53" s="123"/>
      <c r="T53" s="123"/>
      <c r="U53" s="123"/>
      <c r="V53" s="125"/>
      <c r="W53" s="121"/>
    </row>
    <row r="54" spans="1:23" x14ac:dyDescent="0.25">
      <c r="A54" s="123"/>
      <c r="B54" s="123"/>
      <c r="C54" s="123"/>
      <c r="D54" s="123"/>
      <c r="E54" s="123"/>
      <c r="F54" s="123"/>
      <c r="G54" s="123"/>
      <c r="H54" s="3">
        <v>7</v>
      </c>
      <c r="I54" s="3">
        <v>53</v>
      </c>
      <c r="J54" s="3">
        <v>52.5</v>
      </c>
      <c r="K54" s="3">
        <v>76</v>
      </c>
      <c r="L54" s="3">
        <v>33</v>
      </c>
      <c r="M54" s="3">
        <v>51.7</v>
      </c>
      <c r="N54" s="123"/>
      <c r="O54" s="123"/>
      <c r="P54" s="123"/>
      <c r="Q54" s="123"/>
      <c r="R54" s="123"/>
      <c r="S54" s="123"/>
      <c r="T54" s="123"/>
      <c r="U54" s="123"/>
      <c r="V54" s="125"/>
      <c r="W54" s="121"/>
    </row>
    <row r="55" spans="1:23" x14ac:dyDescent="0.25">
      <c r="A55" s="123"/>
      <c r="B55" s="123"/>
      <c r="C55" s="123"/>
      <c r="D55" s="123"/>
      <c r="E55" s="123"/>
      <c r="F55" s="123"/>
      <c r="G55" s="123"/>
      <c r="H55" s="3">
        <v>7</v>
      </c>
      <c r="I55" s="3">
        <v>53</v>
      </c>
      <c r="J55" s="3">
        <v>52.2</v>
      </c>
      <c r="K55" s="3">
        <v>76</v>
      </c>
      <c r="L55" s="3">
        <v>33</v>
      </c>
      <c r="M55" s="3">
        <v>57.3</v>
      </c>
      <c r="N55" s="123"/>
      <c r="O55" s="123"/>
      <c r="P55" s="123"/>
      <c r="Q55" s="123"/>
      <c r="R55" s="123"/>
      <c r="S55" s="123"/>
      <c r="T55" s="123"/>
      <c r="U55" s="123"/>
      <c r="V55" s="126"/>
      <c r="W55" s="122"/>
    </row>
    <row r="56" spans="1:23" ht="40.5" customHeight="1" x14ac:dyDescent="0.25">
      <c r="A56" s="123" t="s">
        <v>164</v>
      </c>
      <c r="B56" s="123" t="s">
        <v>247</v>
      </c>
      <c r="C56" s="123" t="s">
        <v>165</v>
      </c>
      <c r="D56" s="123"/>
      <c r="E56" s="123" t="s">
        <v>166</v>
      </c>
      <c r="F56" s="123"/>
      <c r="G56" s="123" t="s">
        <v>49</v>
      </c>
      <c r="H56" s="3">
        <v>7</v>
      </c>
      <c r="I56" s="3">
        <v>52</v>
      </c>
      <c r="J56" s="3">
        <v>0.9</v>
      </c>
      <c r="K56" s="3">
        <v>76</v>
      </c>
      <c r="L56" s="3">
        <v>33</v>
      </c>
      <c r="M56" s="3">
        <v>50.1</v>
      </c>
      <c r="N56" s="123"/>
      <c r="O56" s="123"/>
      <c r="P56" s="123" t="s">
        <v>219</v>
      </c>
      <c r="Q56" s="123" t="s">
        <v>37</v>
      </c>
      <c r="R56" s="123">
        <v>14</v>
      </c>
      <c r="S56" s="123">
        <v>352.31</v>
      </c>
      <c r="T56" s="123" t="s">
        <v>167</v>
      </c>
      <c r="U56" s="123" t="s">
        <v>168</v>
      </c>
      <c r="V56" s="124">
        <v>39104</v>
      </c>
      <c r="W56" s="120" t="s">
        <v>292</v>
      </c>
    </row>
    <row r="57" spans="1:23" x14ac:dyDescent="0.25">
      <c r="A57" s="123"/>
      <c r="B57" s="123"/>
      <c r="C57" s="123"/>
      <c r="D57" s="123"/>
      <c r="E57" s="123"/>
      <c r="F57" s="123"/>
      <c r="G57" s="123"/>
      <c r="H57" s="3">
        <v>7</v>
      </c>
      <c r="I57" s="3">
        <v>51</v>
      </c>
      <c r="J57" s="3">
        <v>54.9</v>
      </c>
      <c r="K57" s="3">
        <v>76</v>
      </c>
      <c r="L57" s="3">
        <v>33</v>
      </c>
      <c r="M57" s="3">
        <v>50</v>
      </c>
      <c r="N57" s="123"/>
      <c r="O57" s="123"/>
      <c r="P57" s="123"/>
      <c r="Q57" s="123"/>
      <c r="R57" s="123"/>
      <c r="S57" s="123"/>
      <c r="T57" s="123"/>
      <c r="U57" s="123"/>
      <c r="V57" s="125"/>
      <c r="W57" s="121"/>
    </row>
    <row r="58" spans="1:23" x14ac:dyDescent="0.25">
      <c r="A58" s="123"/>
      <c r="B58" s="123"/>
      <c r="C58" s="123"/>
      <c r="D58" s="123"/>
      <c r="E58" s="123"/>
      <c r="F58" s="123"/>
      <c r="G58" s="123"/>
      <c r="H58" s="3">
        <v>7</v>
      </c>
      <c r="I58" s="3">
        <v>51</v>
      </c>
      <c r="J58" s="3">
        <v>59.1</v>
      </c>
      <c r="K58" s="3">
        <v>76</v>
      </c>
      <c r="L58" s="3">
        <v>33</v>
      </c>
      <c r="M58" s="3">
        <v>49.2</v>
      </c>
      <c r="N58" s="123"/>
      <c r="O58" s="123"/>
      <c r="P58" s="123"/>
      <c r="Q58" s="123"/>
      <c r="R58" s="123"/>
      <c r="S58" s="123"/>
      <c r="T58" s="123"/>
      <c r="U58" s="123"/>
      <c r="V58" s="126"/>
      <c r="W58" s="122"/>
    </row>
    <row r="59" spans="1:23" x14ac:dyDescent="0.25">
      <c r="A59" s="123" t="s">
        <v>169</v>
      </c>
      <c r="B59" s="123" t="s">
        <v>254</v>
      </c>
      <c r="C59" s="123" t="s">
        <v>171</v>
      </c>
      <c r="D59" s="123"/>
      <c r="E59" s="123" t="s">
        <v>172</v>
      </c>
      <c r="F59" s="123"/>
      <c r="G59" s="123" t="s">
        <v>36</v>
      </c>
      <c r="H59" s="3">
        <v>7</v>
      </c>
      <c r="I59" s="3">
        <v>44</v>
      </c>
      <c r="J59" s="3">
        <v>30.7</v>
      </c>
      <c r="K59" s="3">
        <v>76</v>
      </c>
      <c r="L59" s="3">
        <v>31</v>
      </c>
      <c r="M59" s="3">
        <v>42.6</v>
      </c>
      <c r="N59" s="123"/>
      <c r="O59" s="123"/>
      <c r="P59" s="123" t="s">
        <v>170</v>
      </c>
      <c r="Q59" s="123" t="s">
        <v>37</v>
      </c>
      <c r="R59" s="123">
        <v>60</v>
      </c>
      <c r="S59" s="123">
        <v>133.9</v>
      </c>
      <c r="T59" s="123" t="s">
        <v>174</v>
      </c>
      <c r="U59" s="123" t="s">
        <v>175</v>
      </c>
      <c r="V59" s="124">
        <v>39097</v>
      </c>
      <c r="W59" s="120" t="s">
        <v>296</v>
      </c>
    </row>
    <row r="60" spans="1:23" x14ac:dyDescent="0.25">
      <c r="A60" s="123"/>
      <c r="B60" s="123"/>
      <c r="C60" s="123"/>
      <c r="D60" s="123"/>
      <c r="E60" s="123"/>
      <c r="F60" s="123"/>
      <c r="G60" s="123"/>
      <c r="H60" s="3">
        <v>7</v>
      </c>
      <c r="I60" s="3">
        <v>44</v>
      </c>
      <c r="J60" s="3">
        <v>25.6</v>
      </c>
      <c r="K60" s="3">
        <v>76</v>
      </c>
      <c r="L60" s="3">
        <v>31</v>
      </c>
      <c r="M60" s="3">
        <v>41.8</v>
      </c>
      <c r="N60" s="123"/>
      <c r="O60" s="123"/>
      <c r="P60" s="123"/>
      <c r="Q60" s="123"/>
      <c r="R60" s="123"/>
      <c r="S60" s="123"/>
      <c r="T60" s="123"/>
      <c r="U60" s="123"/>
      <c r="V60" s="125"/>
      <c r="W60" s="121"/>
    </row>
    <row r="61" spans="1:23" x14ac:dyDescent="0.25">
      <c r="A61" s="123"/>
      <c r="B61" s="123"/>
      <c r="C61" s="123"/>
      <c r="D61" s="123"/>
      <c r="E61" s="123"/>
      <c r="F61" s="123"/>
      <c r="G61" s="123"/>
      <c r="H61" s="3">
        <v>7</v>
      </c>
      <c r="I61" s="3">
        <v>44</v>
      </c>
      <c r="J61" s="3">
        <v>31.2</v>
      </c>
      <c r="K61" s="3">
        <v>76</v>
      </c>
      <c r="L61" s="3">
        <v>31</v>
      </c>
      <c r="M61" s="3">
        <v>33.200000000000003</v>
      </c>
      <c r="N61" s="123"/>
      <c r="O61" s="123"/>
      <c r="P61" s="123"/>
      <c r="Q61" s="123"/>
      <c r="R61" s="123"/>
      <c r="S61" s="123"/>
      <c r="T61" s="123"/>
      <c r="U61" s="123"/>
      <c r="V61" s="126"/>
      <c r="W61" s="122"/>
    </row>
    <row r="62" spans="1:23" x14ac:dyDescent="0.25">
      <c r="A62" s="123" t="s">
        <v>176</v>
      </c>
      <c r="B62" s="123" t="s">
        <v>256</v>
      </c>
      <c r="C62" s="123" t="s">
        <v>177</v>
      </c>
      <c r="D62" s="123"/>
      <c r="E62" s="123" t="s">
        <v>178</v>
      </c>
      <c r="F62" s="123"/>
      <c r="G62" s="123" t="s">
        <v>82</v>
      </c>
      <c r="H62" s="3">
        <v>8</v>
      </c>
      <c r="I62" s="3">
        <v>8</v>
      </c>
      <c r="J62" s="3">
        <v>15</v>
      </c>
      <c r="K62" s="3">
        <v>76</v>
      </c>
      <c r="L62" s="3">
        <v>42</v>
      </c>
      <c r="M62" s="3">
        <v>57.7</v>
      </c>
      <c r="N62" s="123"/>
      <c r="O62" s="123"/>
      <c r="P62" s="123" t="s">
        <v>219</v>
      </c>
      <c r="Q62" s="123" t="s">
        <v>179</v>
      </c>
      <c r="R62" s="123">
        <v>70</v>
      </c>
      <c r="S62" s="123">
        <v>46.5</v>
      </c>
      <c r="T62" s="123" t="s">
        <v>180</v>
      </c>
      <c r="U62" s="123" t="s">
        <v>181</v>
      </c>
      <c r="V62" s="124">
        <v>39097</v>
      </c>
      <c r="W62" s="120" t="s">
        <v>316</v>
      </c>
    </row>
    <row r="63" spans="1:23" x14ac:dyDescent="0.25">
      <c r="A63" s="123"/>
      <c r="B63" s="123"/>
      <c r="C63" s="123"/>
      <c r="D63" s="123"/>
      <c r="E63" s="123"/>
      <c r="F63" s="123"/>
      <c r="G63" s="123"/>
      <c r="H63" s="3">
        <v>8</v>
      </c>
      <c r="I63" s="3">
        <v>8</v>
      </c>
      <c r="J63" s="3">
        <v>13.2</v>
      </c>
      <c r="K63" s="3">
        <v>76</v>
      </c>
      <c r="L63" s="3">
        <v>42</v>
      </c>
      <c r="M63" s="3">
        <v>55.2</v>
      </c>
      <c r="N63" s="123"/>
      <c r="O63" s="123"/>
      <c r="P63" s="123"/>
      <c r="Q63" s="123"/>
      <c r="R63" s="123"/>
      <c r="S63" s="123"/>
      <c r="T63" s="123"/>
      <c r="U63" s="123"/>
      <c r="V63" s="125"/>
      <c r="W63" s="121"/>
    </row>
    <row r="64" spans="1:23" x14ac:dyDescent="0.25">
      <c r="A64" s="123"/>
      <c r="B64" s="123"/>
      <c r="C64" s="123"/>
      <c r="D64" s="123"/>
      <c r="E64" s="123"/>
      <c r="F64" s="123"/>
      <c r="G64" s="123"/>
      <c r="H64" s="3">
        <v>8</v>
      </c>
      <c r="I64" s="3">
        <v>8</v>
      </c>
      <c r="J64" s="3">
        <v>19.600000000000001</v>
      </c>
      <c r="K64" s="3">
        <v>76</v>
      </c>
      <c r="L64" s="3">
        <v>42</v>
      </c>
      <c r="M64" s="3">
        <v>49.5</v>
      </c>
      <c r="N64" s="123"/>
      <c r="O64" s="123"/>
      <c r="P64" s="123"/>
      <c r="Q64" s="123"/>
      <c r="R64" s="123"/>
      <c r="S64" s="123"/>
      <c r="T64" s="123"/>
      <c r="U64" s="123"/>
      <c r="V64" s="125"/>
      <c r="W64" s="121"/>
    </row>
    <row r="65" spans="1:23" x14ac:dyDescent="0.25">
      <c r="A65" s="123"/>
      <c r="B65" s="123"/>
      <c r="C65" s="123"/>
      <c r="D65" s="123"/>
      <c r="E65" s="123"/>
      <c r="F65" s="123"/>
      <c r="G65" s="123"/>
      <c r="H65" s="3">
        <v>8</v>
      </c>
      <c r="I65" s="3">
        <v>8</v>
      </c>
      <c r="J65" s="3">
        <v>9.6999999999999993</v>
      </c>
      <c r="K65" s="3">
        <v>76</v>
      </c>
      <c r="L65" s="3">
        <v>42</v>
      </c>
      <c r="M65" s="3">
        <v>49.9</v>
      </c>
      <c r="N65" s="123"/>
      <c r="O65" s="123"/>
      <c r="P65" s="123"/>
      <c r="Q65" s="123"/>
      <c r="R65" s="123"/>
      <c r="S65" s="123"/>
      <c r="T65" s="123"/>
      <c r="U65" s="123"/>
      <c r="V65" s="126"/>
      <c r="W65" s="122"/>
    </row>
    <row r="66" spans="1:23" x14ac:dyDescent="0.25">
      <c r="A66" s="123" t="s">
        <v>182</v>
      </c>
      <c r="B66" s="123" t="s">
        <v>255</v>
      </c>
      <c r="C66" s="123" t="s">
        <v>289</v>
      </c>
      <c r="D66" s="123" t="s">
        <v>290</v>
      </c>
      <c r="E66" s="123" t="s">
        <v>184</v>
      </c>
      <c r="F66" s="123" t="s">
        <v>291</v>
      </c>
      <c r="G66" s="123" t="s">
        <v>82</v>
      </c>
      <c r="H66" s="3"/>
      <c r="I66" s="3"/>
      <c r="J66" s="3"/>
      <c r="K66" s="3"/>
      <c r="L66" s="3"/>
      <c r="M66" s="3"/>
      <c r="N66" s="3">
        <v>1048828</v>
      </c>
      <c r="O66" s="3">
        <v>1376999</v>
      </c>
      <c r="P66" s="123" t="s">
        <v>183</v>
      </c>
      <c r="Q66" s="123" t="s">
        <v>37</v>
      </c>
      <c r="R66" s="123">
        <v>18.8</v>
      </c>
      <c r="S66" s="123">
        <v>150.66</v>
      </c>
      <c r="T66" s="123" t="s">
        <v>185</v>
      </c>
      <c r="U66" s="123" t="s">
        <v>186</v>
      </c>
      <c r="V66" s="141">
        <v>39127</v>
      </c>
      <c r="W66" s="120" t="s">
        <v>292</v>
      </c>
    </row>
    <row r="67" spans="1:23" x14ac:dyDescent="0.25">
      <c r="A67" s="123"/>
      <c r="B67" s="123"/>
      <c r="C67" s="123"/>
      <c r="D67" s="123"/>
      <c r="E67" s="123"/>
      <c r="F67" s="123"/>
      <c r="G67" s="123"/>
      <c r="H67" s="3"/>
      <c r="I67" s="3"/>
      <c r="J67" s="3"/>
      <c r="K67" s="3"/>
      <c r="L67" s="3"/>
      <c r="M67" s="3"/>
      <c r="N67" s="3">
        <v>1048839</v>
      </c>
      <c r="O67" s="3">
        <v>1377035</v>
      </c>
      <c r="P67" s="123"/>
      <c r="Q67" s="123"/>
      <c r="R67" s="123"/>
      <c r="S67" s="123"/>
      <c r="T67" s="123"/>
      <c r="U67" s="123"/>
      <c r="V67" s="141"/>
      <c r="W67" s="122"/>
    </row>
    <row r="68" spans="1:23" x14ac:dyDescent="0.25">
      <c r="A68" s="123" t="s">
        <v>187</v>
      </c>
      <c r="B68" s="123" t="s">
        <v>251</v>
      </c>
      <c r="C68" s="123" t="s">
        <v>285</v>
      </c>
      <c r="D68" s="123" t="s">
        <v>286</v>
      </c>
      <c r="E68" s="123" t="s">
        <v>287</v>
      </c>
      <c r="F68" s="123" t="s">
        <v>288</v>
      </c>
      <c r="G68" s="123" t="s">
        <v>57</v>
      </c>
      <c r="H68" s="3"/>
      <c r="I68" s="3"/>
      <c r="J68" s="3"/>
      <c r="K68" s="3"/>
      <c r="L68" s="3"/>
      <c r="M68" s="3"/>
      <c r="N68" s="3">
        <v>716810</v>
      </c>
      <c r="O68" s="3">
        <v>1341942</v>
      </c>
      <c r="P68" s="123" t="s">
        <v>188</v>
      </c>
      <c r="Q68" s="123" t="s">
        <v>37</v>
      </c>
      <c r="R68" s="123">
        <v>30</v>
      </c>
      <c r="S68" s="123">
        <v>122.56</v>
      </c>
      <c r="T68" s="123" t="s">
        <v>189</v>
      </c>
      <c r="U68" s="123" t="s">
        <v>190</v>
      </c>
      <c r="V68" s="124">
        <v>39091</v>
      </c>
      <c r="W68" s="120" t="s">
        <v>292</v>
      </c>
    </row>
    <row r="69" spans="1:23" x14ac:dyDescent="0.25">
      <c r="A69" s="123"/>
      <c r="B69" s="123"/>
      <c r="C69" s="123"/>
      <c r="D69" s="123"/>
      <c r="E69" s="123"/>
      <c r="F69" s="123"/>
      <c r="G69" s="123"/>
      <c r="H69" s="3"/>
      <c r="I69" s="3"/>
      <c r="J69" s="3"/>
      <c r="K69" s="3"/>
      <c r="L69" s="3"/>
      <c r="M69" s="3"/>
      <c r="N69" s="3">
        <v>716978</v>
      </c>
      <c r="O69" s="3">
        <v>1341722</v>
      </c>
      <c r="P69" s="123"/>
      <c r="Q69" s="123"/>
      <c r="R69" s="123"/>
      <c r="S69" s="123"/>
      <c r="T69" s="123"/>
      <c r="U69" s="123"/>
      <c r="V69" s="125"/>
      <c r="W69" s="121"/>
    </row>
    <row r="70" spans="1:23" x14ac:dyDescent="0.25">
      <c r="A70" s="123"/>
      <c r="B70" s="123"/>
      <c r="C70" s="123"/>
      <c r="D70" s="123"/>
      <c r="E70" s="123"/>
      <c r="F70" s="123"/>
      <c r="G70" s="123"/>
      <c r="H70" s="3"/>
      <c r="I70" s="3"/>
      <c r="J70" s="3"/>
      <c r="K70" s="3"/>
      <c r="L70" s="3"/>
      <c r="M70" s="3"/>
      <c r="N70" s="3">
        <v>717049</v>
      </c>
      <c r="O70" s="3">
        <v>1341665</v>
      </c>
      <c r="P70" s="123"/>
      <c r="Q70" s="123"/>
      <c r="R70" s="123"/>
      <c r="S70" s="123"/>
      <c r="T70" s="123"/>
      <c r="U70" s="123"/>
      <c r="V70" s="125"/>
      <c r="W70" s="121"/>
    </row>
    <row r="71" spans="1:23" x14ac:dyDescent="0.25">
      <c r="A71" s="123"/>
      <c r="B71" s="123"/>
      <c r="C71" s="123"/>
      <c r="D71" s="123"/>
      <c r="E71" s="123"/>
      <c r="F71" s="123"/>
      <c r="G71" s="123"/>
      <c r="H71" s="3"/>
      <c r="I71" s="3"/>
      <c r="J71" s="3"/>
      <c r="K71" s="3"/>
      <c r="L71" s="3"/>
      <c r="M71" s="3"/>
      <c r="N71" s="3">
        <v>717048</v>
      </c>
      <c r="O71" s="3">
        <v>1341691</v>
      </c>
      <c r="P71" s="123"/>
      <c r="Q71" s="123"/>
      <c r="R71" s="123"/>
      <c r="S71" s="123"/>
      <c r="T71" s="123"/>
      <c r="U71" s="123"/>
      <c r="V71" s="125"/>
      <c r="W71" s="121"/>
    </row>
    <row r="72" spans="1:23" x14ac:dyDescent="0.25">
      <c r="A72" s="123"/>
      <c r="B72" s="123"/>
      <c r="C72" s="123"/>
      <c r="D72" s="123"/>
      <c r="E72" s="123"/>
      <c r="F72" s="123"/>
      <c r="G72" s="123"/>
      <c r="H72" s="3"/>
      <c r="I72" s="3"/>
      <c r="J72" s="3"/>
      <c r="K72" s="3"/>
      <c r="L72" s="3"/>
      <c r="M72" s="3"/>
      <c r="N72" s="3">
        <v>716782</v>
      </c>
      <c r="O72" s="3">
        <v>1342094</v>
      </c>
      <c r="P72" s="123"/>
      <c r="Q72" s="123"/>
      <c r="R72" s="123"/>
      <c r="S72" s="123"/>
      <c r="T72" s="123"/>
      <c r="U72" s="123"/>
      <c r="V72" s="126"/>
      <c r="W72" s="122"/>
    </row>
    <row r="73" spans="1:23" x14ac:dyDescent="0.25">
      <c r="A73" s="123" t="s">
        <v>191</v>
      </c>
      <c r="B73" s="123" t="s">
        <v>252</v>
      </c>
      <c r="C73" s="123" t="s">
        <v>155</v>
      </c>
      <c r="D73" s="123"/>
      <c r="E73" s="123" t="s">
        <v>192</v>
      </c>
      <c r="F73" s="123"/>
      <c r="G73" s="111" t="s">
        <v>49</v>
      </c>
      <c r="H73" s="3">
        <v>7</v>
      </c>
      <c r="I73" s="3">
        <v>51</v>
      </c>
      <c r="J73" s="3">
        <v>57.7</v>
      </c>
      <c r="K73" s="3">
        <v>76</v>
      </c>
      <c r="L73" s="3">
        <v>34</v>
      </c>
      <c r="M73" s="3">
        <v>34.200000000000003</v>
      </c>
      <c r="N73" s="3"/>
      <c r="O73" s="3"/>
      <c r="P73" s="123" t="s">
        <v>221</v>
      </c>
      <c r="Q73" s="123" t="s">
        <v>37</v>
      </c>
      <c r="R73" s="123">
        <v>45</v>
      </c>
      <c r="S73" s="123">
        <v>408.91</v>
      </c>
      <c r="T73" s="123" t="s">
        <v>193</v>
      </c>
      <c r="U73" s="123" t="s">
        <v>194</v>
      </c>
      <c r="V73" s="141">
        <v>39091</v>
      </c>
      <c r="W73" s="120" t="s">
        <v>296</v>
      </c>
    </row>
    <row r="74" spans="1:23" x14ac:dyDescent="0.25">
      <c r="A74" s="123"/>
      <c r="B74" s="123"/>
      <c r="C74" s="123"/>
      <c r="D74" s="123"/>
      <c r="E74" s="123"/>
      <c r="F74" s="123"/>
      <c r="G74" s="111"/>
      <c r="H74" s="3">
        <v>7</v>
      </c>
      <c r="I74" s="3">
        <v>52</v>
      </c>
      <c r="J74" s="3">
        <v>5.9</v>
      </c>
      <c r="K74" s="3">
        <v>76</v>
      </c>
      <c r="L74" s="3">
        <v>34</v>
      </c>
      <c r="M74" s="3">
        <v>43.1</v>
      </c>
      <c r="N74" s="3"/>
      <c r="O74" s="3"/>
      <c r="P74" s="123"/>
      <c r="Q74" s="123"/>
      <c r="R74" s="123"/>
      <c r="S74" s="123"/>
      <c r="T74" s="123"/>
      <c r="U74" s="123"/>
      <c r="V74" s="141"/>
      <c r="W74" s="121"/>
    </row>
    <row r="75" spans="1:23" x14ac:dyDescent="0.25">
      <c r="A75" s="123"/>
      <c r="B75" s="123"/>
      <c r="C75" s="123"/>
      <c r="D75" s="123"/>
      <c r="E75" s="123"/>
      <c r="F75" s="123"/>
      <c r="G75" s="111"/>
      <c r="H75" s="3">
        <v>7</v>
      </c>
      <c r="I75" s="3">
        <v>51</v>
      </c>
      <c r="J75" s="3">
        <v>56.6</v>
      </c>
      <c r="K75" s="3">
        <v>76</v>
      </c>
      <c r="L75" s="3">
        <v>34</v>
      </c>
      <c r="M75" s="3">
        <v>54.9</v>
      </c>
      <c r="N75" s="3"/>
      <c r="O75" s="3"/>
      <c r="P75" s="123"/>
      <c r="Q75" s="123"/>
      <c r="R75" s="123"/>
      <c r="S75" s="123"/>
      <c r="T75" s="123"/>
      <c r="U75" s="123"/>
      <c r="V75" s="141"/>
      <c r="W75" s="121"/>
    </row>
    <row r="76" spans="1:23" x14ac:dyDescent="0.25">
      <c r="A76" s="123"/>
      <c r="B76" s="123"/>
      <c r="C76" s="123"/>
      <c r="D76" s="123"/>
      <c r="E76" s="123"/>
      <c r="F76" s="123"/>
      <c r="G76" s="111"/>
      <c r="H76" s="3">
        <v>7</v>
      </c>
      <c r="I76" s="3">
        <v>51</v>
      </c>
      <c r="J76" s="3">
        <v>46.3</v>
      </c>
      <c r="K76" s="3">
        <v>76</v>
      </c>
      <c r="L76" s="3">
        <v>34</v>
      </c>
      <c r="M76" s="3">
        <v>44.9</v>
      </c>
      <c r="N76" s="3"/>
      <c r="O76" s="3"/>
      <c r="P76" s="123"/>
      <c r="Q76" s="123"/>
      <c r="R76" s="123"/>
      <c r="S76" s="123"/>
      <c r="T76" s="123"/>
      <c r="U76" s="123"/>
      <c r="V76" s="141"/>
      <c r="W76" s="121"/>
    </row>
    <row r="77" spans="1:23" x14ac:dyDescent="0.25">
      <c r="A77" s="123"/>
      <c r="B77" s="123"/>
      <c r="C77" s="123"/>
      <c r="D77" s="123"/>
      <c r="E77" s="123"/>
      <c r="F77" s="123"/>
      <c r="G77" s="111"/>
      <c r="H77" s="3">
        <v>7</v>
      </c>
      <c r="I77" s="3">
        <v>51</v>
      </c>
      <c r="J77" s="3">
        <v>39.9</v>
      </c>
      <c r="K77" s="3">
        <v>76</v>
      </c>
      <c r="L77" s="3">
        <v>34</v>
      </c>
      <c r="M77" s="3">
        <v>39.5</v>
      </c>
      <c r="N77" s="3"/>
      <c r="O77" s="3"/>
      <c r="P77" s="123"/>
      <c r="Q77" s="123"/>
      <c r="R77" s="123"/>
      <c r="S77" s="123"/>
      <c r="T77" s="123"/>
      <c r="U77" s="123"/>
      <c r="V77" s="141"/>
      <c r="W77" s="121"/>
    </row>
    <row r="78" spans="1:23" x14ac:dyDescent="0.25">
      <c r="A78" s="123"/>
      <c r="B78" s="123"/>
      <c r="C78" s="123"/>
      <c r="D78" s="123"/>
      <c r="E78" s="123"/>
      <c r="F78" s="123"/>
      <c r="G78" s="111"/>
      <c r="H78" s="3">
        <v>7</v>
      </c>
      <c r="I78" s="3">
        <v>51</v>
      </c>
      <c r="J78" s="3">
        <v>44.3</v>
      </c>
      <c r="K78" s="3">
        <v>76</v>
      </c>
      <c r="L78" s="3">
        <v>34</v>
      </c>
      <c r="M78" s="3">
        <v>34.1</v>
      </c>
      <c r="N78" s="3"/>
      <c r="O78" s="3"/>
      <c r="P78" s="123"/>
      <c r="Q78" s="123"/>
      <c r="R78" s="123"/>
      <c r="S78" s="123"/>
      <c r="T78" s="123"/>
      <c r="U78" s="123"/>
      <c r="V78" s="141"/>
      <c r="W78" s="122"/>
    </row>
    <row r="79" spans="1:23" x14ac:dyDescent="0.25">
      <c r="A79" s="123" t="s">
        <v>195</v>
      </c>
      <c r="B79" s="123" t="s">
        <v>253</v>
      </c>
      <c r="C79" s="123" t="s">
        <v>197</v>
      </c>
      <c r="D79" s="123"/>
      <c r="E79" s="123" t="s">
        <v>198</v>
      </c>
      <c r="F79" s="123"/>
      <c r="G79" s="123" t="s">
        <v>49</v>
      </c>
      <c r="H79" s="3"/>
      <c r="I79" s="3"/>
      <c r="J79" s="3"/>
      <c r="K79" s="3"/>
      <c r="L79" s="3"/>
      <c r="M79" s="3"/>
      <c r="N79" s="3">
        <v>722655</v>
      </c>
      <c r="O79" s="3">
        <v>1357215</v>
      </c>
      <c r="P79" s="123" t="s">
        <v>196</v>
      </c>
      <c r="Q79" s="123" t="s">
        <v>37</v>
      </c>
      <c r="R79" s="123">
        <v>18.8</v>
      </c>
      <c r="S79" s="123">
        <v>87.84</v>
      </c>
      <c r="T79" s="123" t="s">
        <v>199</v>
      </c>
      <c r="U79" s="123" t="s">
        <v>200</v>
      </c>
      <c r="V79" s="124">
        <v>39097</v>
      </c>
      <c r="W79" s="120" t="s">
        <v>324</v>
      </c>
    </row>
    <row r="80" spans="1:23" x14ac:dyDescent="0.25">
      <c r="A80" s="123"/>
      <c r="B80" s="123"/>
      <c r="C80" s="123"/>
      <c r="D80" s="123"/>
      <c r="E80" s="123"/>
      <c r="F80" s="123"/>
      <c r="G80" s="123"/>
      <c r="H80" s="3"/>
      <c r="I80" s="3"/>
      <c r="J80" s="3"/>
      <c r="K80" s="3"/>
      <c r="L80" s="3"/>
      <c r="M80" s="3"/>
      <c r="N80" s="3">
        <v>722750</v>
      </c>
      <c r="O80" s="3">
        <v>1357210</v>
      </c>
      <c r="P80" s="123"/>
      <c r="Q80" s="123"/>
      <c r="R80" s="123"/>
      <c r="S80" s="123"/>
      <c r="T80" s="123"/>
      <c r="U80" s="123"/>
      <c r="V80" s="125"/>
      <c r="W80" s="121"/>
    </row>
    <row r="81" spans="1:23" x14ac:dyDescent="0.25">
      <c r="A81" s="123"/>
      <c r="B81" s="123"/>
      <c r="C81" s="123"/>
      <c r="D81" s="123"/>
      <c r="E81" s="123"/>
      <c r="F81" s="123"/>
      <c r="G81" s="123"/>
      <c r="H81" s="3"/>
      <c r="I81" s="3"/>
      <c r="J81" s="3"/>
      <c r="K81" s="3"/>
      <c r="L81" s="3"/>
      <c r="M81" s="3"/>
      <c r="N81" s="3">
        <v>722815</v>
      </c>
      <c r="O81" s="3">
        <v>1357360</v>
      </c>
      <c r="P81" s="123"/>
      <c r="Q81" s="123"/>
      <c r="R81" s="123"/>
      <c r="S81" s="123"/>
      <c r="T81" s="123"/>
      <c r="U81" s="123"/>
      <c r="V81" s="125"/>
      <c r="W81" s="121"/>
    </row>
    <row r="82" spans="1:23" x14ac:dyDescent="0.25">
      <c r="A82" s="123"/>
      <c r="B82" s="123"/>
      <c r="C82" s="123"/>
      <c r="D82" s="123"/>
      <c r="E82" s="123"/>
      <c r="F82" s="123"/>
      <c r="G82" s="123"/>
      <c r="H82" s="3"/>
      <c r="I82" s="3"/>
      <c r="J82" s="3"/>
      <c r="K82" s="3"/>
      <c r="L82" s="3"/>
      <c r="M82" s="3"/>
      <c r="N82" s="3">
        <v>722018</v>
      </c>
      <c r="O82" s="3">
        <v>1357261</v>
      </c>
      <c r="P82" s="123"/>
      <c r="Q82" s="123"/>
      <c r="R82" s="123"/>
      <c r="S82" s="123"/>
      <c r="T82" s="123"/>
      <c r="U82" s="123"/>
      <c r="V82" s="126"/>
      <c r="W82" s="122"/>
    </row>
    <row r="83" spans="1:23" x14ac:dyDescent="0.25">
      <c r="A83" s="123" t="s">
        <v>201</v>
      </c>
      <c r="B83" s="123" t="s">
        <v>257</v>
      </c>
      <c r="C83" s="123" t="s">
        <v>202</v>
      </c>
      <c r="D83" s="123"/>
      <c r="E83" s="123" t="s">
        <v>203</v>
      </c>
      <c r="F83" s="123"/>
      <c r="G83" s="123" t="s">
        <v>49</v>
      </c>
      <c r="H83" s="3">
        <v>7</v>
      </c>
      <c r="I83" s="3">
        <v>46</v>
      </c>
      <c r="J83" s="3">
        <v>33.700000000000003</v>
      </c>
      <c r="K83" s="3">
        <v>76</v>
      </c>
      <c r="L83" s="3">
        <v>32</v>
      </c>
      <c r="M83" s="3">
        <v>40</v>
      </c>
      <c r="N83" s="3"/>
      <c r="O83" s="3"/>
      <c r="P83" s="123" t="s">
        <v>204</v>
      </c>
      <c r="Q83" s="123" t="s">
        <v>37</v>
      </c>
      <c r="R83" s="123">
        <v>36</v>
      </c>
      <c r="S83" s="123">
        <v>273.82</v>
      </c>
      <c r="T83" s="123" t="s">
        <v>205</v>
      </c>
      <c r="U83" s="123" t="s">
        <v>206</v>
      </c>
      <c r="V83" s="141">
        <v>38762</v>
      </c>
      <c r="W83" s="120" t="s">
        <v>293</v>
      </c>
    </row>
    <row r="84" spans="1:23" x14ac:dyDescent="0.25">
      <c r="A84" s="123"/>
      <c r="B84" s="123"/>
      <c r="C84" s="123"/>
      <c r="D84" s="123"/>
      <c r="E84" s="123"/>
      <c r="F84" s="123"/>
      <c r="G84" s="123"/>
      <c r="H84" s="3">
        <v>7</v>
      </c>
      <c r="I84" s="3">
        <v>46</v>
      </c>
      <c r="J84" s="3">
        <v>27.7</v>
      </c>
      <c r="K84" s="3">
        <v>76</v>
      </c>
      <c r="L84" s="3">
        <v>32</v>
      </c>
      <c r="M84" s="3">
        <v>33.700000000000003</v>
      </c>
      <c r="N84" s="3"/>
      <c r="O84" s="3"/>
      <c r="P84" s="123"/>
      <c r="Q84" s="123"/>
      <c r="R84" s="123"/>
      <c r="S84" s="123"/>
      <c r="T84" s="123"/>
      <c r="U84" s="123"/>
      <c r="V84" s="141"/>
      <c r="W84" s="121"/>
    </row>
    <row r="85" spans="1:23" x14ac:dyDescent="0.25">
      <c r="A85" s="123"/>
      <c r="B85" s="123"/>
      <c r="C85" s="123"/>
      <c r="D85" s="123"/>
      <c r="E85" s="123"/>
      <c r="F85" s="123"/>
      <c r="G85" s="123"/>
      <c r="H85" s="3">
        <v>7</v>
      </c>
      <c r="I85" s="3">
        <v>46</v>
      </c>
      <c r="J85" s="3">
        <v>41</v>
      </c>
      <c r="K85" s="3">
        <v>76</v>
      </c>
      <c r="L85" s="3">
        <v>32</v>
      </c>
      <c r="M85" s="3">
        <v>7.5</v>
      </c>
      <c r="N85" s="3"/>
      <c r="O85" s="3"/>
      <c r="P85" s="123"/>
      <c r="Q85" s="123"/>
      <c r="R85" s="123"/>
      <c r="S85" s="123"/>
      <c r="T85" s="123"/>
      <c r="U85" s="123"/>
      <c r="V85" s="141"/>
      <c r="W85" s="122"/>
    </row>
    <row r="86" spans="1:23" x14ac:dyDescent="0.25">
      <c r="A86" s="123" t="s">
        <v>207</v>
      </c>
      <c r="B86" s="123" t="s">
        <v>258</v>
      </c>
      <c r="C86" s="123" t="s">
        <v>209</v>
      </c>
      <c r="D86" s="123"/>
      <c r="E86" s="123" t="s">
        <v>210</v>
      </c>
      <c r="F86" s="123"/>
      <c r="G86" s="123" t="s">
        <v>211</v>
      </c>
      <c r="H86" s="3">
        <v>8</v>
      </c>
      <c r="I86" s="3">
        <v>43</v>
      </c>
      <c r="J86" s="3">
        <v>8.9</v>
      </c>
      <c r="K86" s="3">
        <v>76</v>
      </c>
      <c r="L86" s="3">
        <v>25</v>
      </c>
      <c r="M86" s="3">
        <v>39.4</v>
      </c>
      <c r="N86" s="3"/>
      <c r="O86" s="3"/>
      <c r="P86" s="123" t="s">
        <v>208</v>
      </c>
      <c r="Q86" s="123" t="s">
        <v>37</v>
      </c>
      <c r="R86" s="123">
        <v>237.9</v>
      </c>
      <c r="S86" s="123">
        <v>632.53</v>
      </c>
      <c r="T86" s="123" t="s">
        <v>212</v>
      </c>
      <c r="U86" s="123" t="s">
        <v>213</v>
      </c>
      <c r="V86" s="124">
        <v>39156</v>
      </c>
      <c r="W86" s="120" t="s">
        <v>325</v>
      </c>
    </row>
    <row r="87" spans="1:23" x14ac:dyDescent="0.25">
      <c r="A87" s="123"/>
      <c r="B87" s="123"/>
      <c r="C87" s="123"/>
      <c r="D87" s="123"/>
      <c r="E87" s="123"/>
      <c r="F87" s="123"/>
      <c r="G87" s="123"/>
      <c r="H87" s="3">
        <v>8</v>
      </c>
      <c r="I87" s="3">
        <v>42</v>
      </c>
      <c r="J87" s="3">
        <v>50.4</v>
      </c>
      <c r="K87" s="3">
        <v>76</v>
      </c>
      <c r="L87" s="3">
        <v>25</v>
      </c>
      <c r="M87" s="3">
        <v>34.4</v>
      </c>
      <c r="N87" s="3"/>
      <c r="O87" s="3"/>
      <c r="P87" s="123"/>
      <c r="Q87" s="123"/>
      <c r="R87" s="123"/>
      <c r="S87" s="123"/>
      <c r="T87" s="123"/>
      <c r="U87" s="123"/>
      <c r="V87" s="125"/>
      <c r="W87" s="121"/>
    </row>
    <row r="88" spans="1:23" x14ac:dyDescent="0.25">
      <c r="A88" s="123"/>
      <c r="B88" s="123"/>
      <c r="C88" s="123"/>
      <c r="D88" s="123"/>
      <c r="E88" s="123"/>
      <c r="F88" s="123"/>
      <c r="G88" s="123"/>
      <c r="H88" s="3">
        <v>8</v>
      </c>
      <c r="I88" s="3">
        <v>42</v>
      </c>
      <c r="J88" s="3">
        <v>53.6</v>
      </c>
      <c r="K88" s="3">
        <v>76</v>
      </c>
      <c r="L88" s="3">
        <v>25</v>
      </c>
      <c r="M88" s="3">
        <v>56.3</v>
      </c>
      <c r="N88" s="3"/>
      <c r="O88" s="3"/>
      <c r="P88" s="123"/>
      <c r="Q88" s="123"/>
      <c r="R88" s="123"/>
      <c r="S88" s="123"/>
      <c r="T88" s="123"/>
      <c r="U88" s="123"/>
      <c r="V88" s="125"/>
      <c r="W88" s="121"/>
    </row>
    <row r="89" spans="1:23" x14ac:dyDescent="0.25">
      <c r="A89" s="123"/>
      <c r="B89" s="123"/>
      <c r="C89" s="123"/>
      <c r="D89" s="123"/>
      <c r="E89" s="123"/>
      <c r="F89" s="123"/>
      <c r="G89" s="123"/>
      <c r="H89" s="3">
        <v>8</v>
      </c>
      <c r="I89" s="3">
        <v>42</v>
      </c>
      <c r="J89" s="3">
        <v>30.8</v>
      </c>
      <c r="K89" s="3">
        <v>76</v>
      </c>
      <c r="L89" s="3">
        <v>25</v>
      </c>
      <c r="M89" s="3">
        <v>38.9</v>
      </c>
      <c r="N89" s="3"/>
      <c r="O89" s="3"/>
      <c r="P89" s="123"/>
      <c r="Q89" s="123"/>
      <c r="R89" s="123"/>
      <c r="S89" s="123"/>
      <c r="T89" s="123"/>
      <c r="U89" s="123"/>
      <c r="V89" s="125"/>
      <c r="W89" s="121"/>
    </row>
    <row r="90" spans="1:23" x14ac:dyDescent="0.25">
      <c r="A90" s="123"/>
      <c r="B90" s="123"/>
      <c r="C90" s="123"/>
      <c r="D90" s="123"/>
      <c r="E90" s="123"/>
      <c r="F90" s="123"/>
      <c r="G90" s="123"/>
      <c r="H90" s="3">
        <v>8</v>
      </c>
      <c r="I90" s="3">
        <v>42</v>
      </c>
      <c r="J90" s="3">
        <v>40.6</v>
      </c>
      <c r="K90" s="3">
        <v>76</v>
      </c>
      <c r="L90" s="3">
        <v>25</v>
      </c>
      <c r="M90" s="3">
        <v>30.3</v>
      </c>
      <c r="N90" s="3"/>
      <c r="O90" s="3"/>
      <c r="P90" s="123"/>
      <c r="Q90" s="123"/>
      <c r="R90" s="123"/>
      <c r="S90" s="123"/>
      <c r="T90" s="123"/>
      <c r="U90" s="123"/>
      <c r="V90" s="126"/>
      <c r="W90" s="122"/>
    </row>
    <row r="91" spans="1:23" x14ac:dyDescent="0.25">
      <c r="A91" s="123" t="s">
        <v>214</v>
      </c>
      <c r="B91" s="123" t="s">
        <v>259</v>
      </c>
      <c r="C91" s="123" t="s">
        <v>215</v>
      </c>
      <c r="D91" s="123" t="s">
        <v>294</v>
      </c>
      <c r="E91" s="123" t="s">
        <v>216</v>
      </c>
      <c r="F91" s="123" t="s">
        <v>295</v>
      </c>
      <c r="G91" s="123" t="s">
        <v>49</v>
      </c>
      <c r="H91" s="3">
        <v>7</v>
      </c>
      <c r="I91" s="3">
        <v>55</v>
      </c>
      <c r="J91" s="3">
        <v>13.2</v>
      </c>
      <c r="K91" s="3">
        <v>76</v>
      </c>
      <c r="L91" s="3">
        <v>35</v>
      </c>
      <c r="M91" s="3">
        <v>49</v>
      </c>
      <c r="N91" s="3"/>
      <c r="O91" s="3"/>
      <c r="P91" s="123" t="s">
        <v>219</v>
      </c>
      <c r="Q91" s="123" t="s">
        <v>37</v>
      </c>
      <c r="R91" s="123">
        <v>10</v>
      </c>
      <c r="S91" s="123">
        <v>504.6</v>
      </c>
      <c r="T91" s="123" t="s">
        <v>217</v>
      </c>
      <c r="U91" s="123" t="s">
        <v>218</v>
      </c>
      <c r="V91" s="124">
        <v>39134</v>
      </c>
      <c r="W91" s="120" t="s">
        <v>296</v>
      </c>
    </row>
    <row r="92" spans="1:23" x14ac:dyDescent="0.25">
      <c r="A92" s="123"/>
      <c r="B92" s="123"/>
      <c r="C92" s="123"/>
      <c r="D92" s="123"/>
      <c r="E92" s="123"/>
      <c r="F92" s="123"/>
      <c r="G92" s="123"/>
      <c r="H92" s="3">
        <v>7</v>
      </c>
      <c r="I92" s="3">
        <v>55</v>
      </c>
      <c r="J92" s="3">
        <v>18.399999999999999</v>
      </c>
      <c r="K92" s="3">
        <v>76</v>
      </c>
      <c r="L92" s="3">
        <v>35</v>
      </c>
      <c r="M92" s="3">
        <v>1.3</v>
      </c>
      <c r="N92" s="3"/>
      <c r="O92" s="3"/>
      <c r="P92" s="123"/>
      <c r="Q92" s="123"/>
      <c r="R92" s="123"/>
      <c r="S92" s="123"/>
      <c r="T92" s="123"/>
      <c r="U92" s="123"/>
      <c r="V92" s="125"/>
      <c r="W92" s="121"/>
    </row>
    <row r="93" spans="1:23" x14ac:dyDescent="0.25">
      <c r="A93" s="123"/>
      <c r="B93" s="123"/>
      <c r="C93" s="123"/>
      <c r="D93" s="123"/>
      <c r="E93" s="123"/>
      <c r="F93" s="123"/>
      <c r="G93" s="123"/>
      <c r="H93" s="3">
        <v>7</v>
      </c>
      <c r="I93" s="3">
        <v>55</v>
      </c>
      <c r="J93" s="3">
        <v>26</v>
      </c>
      <c r="K93" s="3">
        <v>76</v>
      </c>
      <c r="L93" s="3">
        <v>35</v>
      </c>
      <c r="M93" s="3">
        <v>46.7</v>
      </c>
      <c r="N93" s="3"/>
      <c r="O93" s="3"/>
      <c r="P93" s="123"/>
      <c r="Q93" s="123"/>
      <c r="R93" s="123"/>
      <c r="S93" s="123"/>
      <c r="T93" s="123"/>
      <c r="U93" s="123"/>
      <c r="V93" s="125"/>
      <c r="W93" s="121"/>
    </row>
    <row r="94" spans="1:23" x14ac:dyDescent="0.25">
      <c r="A94" s="123"/>
      <c r="B94" s="123"/>
      <c r="C94" s="123"/>
      <c r="D94" s="123"/>
      <c r="E94" s="123"/>
      <c r="F94" s="123"/>
      <c r="G94" s="123"/>
      <c r="H94" s="3">
        <v>7</v>
      </c>
      <c r="I94" s="3">
        <v>55</v>
      </c>
      <c r="J94" s="3">
        <v>23.7</v>
      </c>
      <c r="K94" s="3">
        <v>76</v>
      </c>
      <c r="L94" s="3">
        <v>35</v>
      </c>
      <c r="M94" s="3">
        <v>36.799999999999997</v>
      </c>
      <c r="N94" s="3"/>
      <c r="O94" s="3"/>
      <c r="P94" s="123"/>
      <c r="Q94" s="123"/>
      <c r="R94" s="123"/>
      <c r="S94" s="123"/>
      <c r="T94" s="123"/>
      <c r="U94" s="123"/>
      <c r="V94" s="126"/>
      <c r="W94" s="122"/>
    </row>
    <row r="95" spans="1:23" x14ac:dyDescent="0.25">
      <c r="A95" s="123" t="s">
        <v>222</v>
      </c>
      <c r="B95" s="123" t="s">
        <v>260</v>
      </c>
      <c r="C95" s="123" t="s">
        <v>223</v>
      </c>
      <c r="D95" s="123"/>
      <c r="E95" s="123" t="s">
        <v>224</v>
      </c>
      <c r="F95" s="123"/>
      <c r="G95" s="123" t="s">
        <v>49</v>
      </c>
      <c r="H95" s="3">
        <v>7</v>
      </c>
      <c r="I95" s="3">
        <v>54</v>
      </c>
      <c r="J95" s="3">
        <v>6.2</v>
      </c>
      <c r="K95" s="3">
        <v>76</v>
      </c>
      <c r="L95" s="3">
        <v>34</v>
      </c>
      <c r="M95" s="3">
        <v>28.7</v>
      </c>
      <c r="N95" s="3"/>
      <c r="O95" s="3"/>
      <c r="P95" s="123" t="s">
        <v>225</v>
      </c>
      <c r="Q95" s="123" t="s">
        <v>37</v>
      </c>
      <c r="R95" s="123">
        <v>49.7</v>
      </c>
      <c r="S95" s="123">
        <v>434.57</v>
      </c>
      <c r="T95" s="123" t="s">
        <v>226</v>
      </c>
      <c r="U95" s="123" t="s">
        <v>227</v>
      </c>
      <c r="V95" s="124">
        <v>39162</v>
      </c>
      <c r="W95" s="120" t="s">
        <v>292</v>
      </c>
    </row>
    <row r="96" spans="1:23" x14ac:dyDescent="0.25">
      <c r="A96" s="123"/>
      <c r="B96" s="123"/>
      <c r="C96" s="123"/>
      <c r="D96" s="123"/>
      <c r="E96" s="123"/>
      <c r="F96" s="123"/>
      <c r="G96" s="123"/>
      <c r="H96" s="3">
        <v>7</v>
      </c>
      <c r="I96" s="3">
        <v>54</v>
      </c>
      <c r="J96" s="3">
        <v>7.1</v>
      </c>
      <c r="K96" s="3">
        <v>76</v>
      </c>
      <c r="L96" s="3">
        <v>34</v>
      </c>
      <c r="M96" s="3">
        <v>25.5</v>
      </c>
      <c r="N96" s="3"/>
      <c r="O96" s="3"/>
      <c r="P96" s="123"/>
      <c r="Q96" s="123"/>
      <c r="R96" s="123"/>
      <c r="S96" s="123"/>
      <c r="T96" s="123"/>
      <c r="U96" s="123"/>
      <c r="V96" s="125"/>
      <c r="W96" s="121"/>
    </row>
    <row r="97" spans="1:23" x14ac:dyDescent="0.25">
      <c r="A97" s="123"/>
      <c r="B97" s="123"/>
      <c r="C97" s="123"/>
      <c r="D97" s="123"/>
      <c r="E97" s="123"/>
      <c r="F97" s="123"/>
      <c r="G97" s="123"/>
      <c r="H97" s="3">
        <v>7</v>
      </c>
      <c r="I97" s="3">
        <v>54</v>
      </c>
      <c r="J97" s="3">
        <v>8.8000000000000007</v>
      </c>
      <c r="K97" s="3">
        <v>76</v>
      </c>
      <c r="L97" s="3">
        <v>34</v>
      </c>
      <c r="M97" s="3">
        <v>35.6</v>
      </c>
      <c r="N97" s="3"/>
      <c r="O97" s="3"/>
      <c r="P97" s="123"/>
      <c r="Q97" s="123"/>
      <c r="R97" s="123"/>
      <c r="S97" s="123"/>
      <c r="T97" s="123"/>
      <c r="U97" s="123"/>
      <c r="V97" s="125"/>
      <c r="W97" s="121"/>
    </row>
    <row r="98" spans="1:23" x14ac:dyDescent="0.25">
      <c r="A98" s="123"/>
      <c r="B98" s="123"/>
      <c r="C98" s="123"/>
      <c r="D98" s="123"/>
      <c r="E98" s="123"/>
      <c r="F98" s="123"/>
      <c r="G98" s="123"/>
      <c r="H98" s="3">
        <v>7</v>
      </c>
      <c r="I98" s="3">
        <v>54</v>
      </c>
      <c r="J98" s="3">
        <v>5.4</v>
      </c>
      <c r="K98" s="3">
        <v>76</v>
      </c>
      <c r="L98" s="3">
        <v>34</v>
      </c>
      <c r="M98" s="3">
        <v>37.6</v>
      </c>
      <c r="N98" s="3"/>
      <c r="O98" s="3"/>
      <c r="P98" s="123"/>
      <c r="Q98" s="123"/>
      <c r="R98" s="123"/>
      <c r="S98" s="123"/>
      <c r="T98" s="123"/>
      <c r="U98" s="123"/>
      <c r="V98" s="126"/>
      <c r="W98" s="122"/>
    </row>
    <row r="99" spans="1:23" x14ac:dyDescent="0.25">
      <c r="A99" s="5" t="s">
        <v>228</v>
      </c>
      <c r="B99" s="3" t="s">
        <v>248</v>
      </c>
      <c r="C99" s="3" t="s">
        <v>230</v>
      </c>
      <c r="D99" s="32">
        <v>71935259</v>
      </c>
      <c r="E99" s="32" t="s">
        <v>231</v>
      </c>
      <c r="F99" s="3" t="s">
        <v>298</v>
      </c>
      <c r="G99" s="3" t="s">
        <v>36</v>
      </c>
      <c r="H99" s="3">
        <v>7</v>
      </c>
      <c r="I99" s="3">
        <v>49</v>
      </c>
      <c r="J99" s="3">
        <v>5.2</v>
      </c>
      <c r="K99" s="3">
        <v>76</v>
      </c>
      <c r="L99" s="3">
        <v>48</v>
      </c>
      <c r="M99" s="3">
        <v>32</v>
      </c>
      <c r="N99" s="3"/>
      <c r="O99" s="3"/>
      <c r="P99" s="3" t="s">
        <v>229</v>
      </c>
      <c r="Q99" s="3" t="s">
        <v>140</v>
      </c>
      <c r="R99" s="3">
        <v>128.80000000000001</v>
      </c>
      <c r="S99" s="3">
        <v>469.7</v>
      </c>
      <c r="T99" s="3" t="s">
        <v>232</v>
      </c>
      <c r="U99" s="5" t="s">
        <v>233</v>
      </c>
      <c r="V99" s="26">
        <v>39134</v>
      </c>
      <c r="W99" s="3" t="s">
        <v>293</v>
      </c>
    </row>
    <row r="100" spans="1:23" x14ac:dyDescent="0.25">
      <c r="A100" s="5" t="s">
        <v>234</v>
      </c>
      <c r="B100" s="3" t="s">
        <v>262</v>
      </c>
      <c r="C100" s="3" t="s">
        <v>235</v>
      </c>
      <c r="D100" s="32"/>
      <c r="E100" s="32" t="s">
        <v>236</v>
      </c>
      <c r="F100" s="3"/>
      <c r="G100" s="3"/>
      <c r="H100" s="3">
        <v>6</v>
      </c>
      <c r="I100" s="3">
        <v>43</v>
      </c>
      <c r="J100" s="3">
        <v>7.5</v>
      </c>
      <c r="K100" s="3">
        <v>76</v>
      </c>
      <c r="L100" s="3">
        <v>82</v>
      </c>
      <c r="M100" s="3">
        <v>7.9</v>
      </c>
      <c r="N100" s="3"/>
      <c r="O100" s="3"/>
      <c r="P100" s="3" t="s">
        <v>237</v>
      </c>
      <c r="Q100" s="3"/>
      <c r="R100" s="3"/>
      <c r="S100" s="3"/>
      <c r="T100" s="3"/>
      <c r="U100" s="5" t="s">
        <v>326</v>
      </c>
      <c r="V100" s="26">
        <v>39062</v>
      </c>
      <c r="W100" s="3" t="s">
        <v>293</v>
      </c>
    </row>
    <row r="101" spans="1:23" ht="37.5" x14ac:dyDescent="0.25">
      <c r="A101" s="5" t="s">
        <v>270</v>
      </c>
      <c r="B101" s="22" t="s">
        <v>271</v>
      </c>
      <c r="C101" s="3" t="s">
        <v>308</v>
      </c>
      <c r="D101" s="32">
        <v>22155069</v>
      </c>
      <c r="E101" s="32" t="s">
        <v>309</v>
      </c>
      <c r="F101" s="3" t="s">
        <v>310</v>
      </c>
      <c r="G101" s="22" t="s">
        <v>82</v>
      </c>
      <c r="H101" s="22"/>
      <c r="I101" s="22"/>
      <c r="J101" s="22"/>
      <c r="K101" s="22"/>
      <c r="L101" s="22"/>
      <c r="M101" s="22"/>
      <c r="N101" s="22"/>
      <c r="O101" s="22"/>
      <c r="P101" s="3"/>
      <c r="Q101" s="3" t="s">
        <v>58</v>
      </c>
      <c r="R101" s="3">
        <v>56</v>
      </c>
      <c r="S101" s="3">
        <v>1407.8</v>
      </c>
      <c r="T101" s="3" t="s">
        <v>311</v>
      </c>
      <c r="U101" s="5" t="s">
        <v>312</v>
      </c>
      <c r="V101" s="26">
        <v>39097</v>
      </c>
      <c r="W101" s="3" t="s">
        <v>293</v>
      </c>
    </row>
    <row r="102" spans="1:23" x14ac:dyDescent="0.25">
      <c r="A102" s="9" t="s">
        <v>344</v>
      </c>
      <c r="B102" s="6" t="s">
        <v>345</v>
      </c>
      <c r="C102" s="6" t="s">
        <v>346</v>
      </c>
      <c r="D102" s="21">
        <v>8095076</v>
      </c>
      <c r="E102" s="21" t="s">
        <v>347</v>
      </c>
      <c r="G102" s="6" t="s">
        <v>49</v>
      </c>
      <c r="H102" s="6">
        <v>7</v>
      </c>
      <c r="I102" s="6">
        <v>56</v>
      </c>
      <c r="J102" s="6">
        <v>43.6</v>
      </c>
      <c r="K102" s="6">
        <v>76</v>
      </c>
      <c r="L102" s="6">
        <v>27</v>
      </c>
      <c r="M102" s="6">
        <v>56.6</v>
      </c>
      <c r="N102" s="6">
        <v>1068831</v>
      </c>
      <c r="O102" s="6">
        <v>1370071</v>
      </c>
      <c r="P102" s="6" t="s">
        <v>348</v>
      </c>
      <c r="Q102" s="6" t="s">
        <v>37</v>
      </c>
      <c r="R102" s="6">
        <v>80</v>
      </c>
      <c r="S102" s="6">
        <v>330.02699999999999</v>
      </c>
    </row>
    <row r="103" spans="1:23" x14ac:dyDescent="0.25">
      <c r="A103" s="6"/>
      <c r="D103" s="6"/>
      <c r="E103" s="6"/>
      <c r="H103" s="6">
        <v>7</v>
      </c>
      <c r="I103" s="6">
        <v>56</v>
      </c>
      <c r="J103" s="6">
        <v>43.9</v>
      </c>
      <c r="K103" s="6">
        <v>76</v>
      </c>
      <c r="L103" s="6">
        <v>27</v>
      </c>
      <c r="M103" s="6">
        <v>57.3</v>
      </c>
      <c r="N103" s="6">
        <v>1068009</v>
      </c>
      <c r="O103" s="6">
        <v>1370083</v>
      </c>
    </row>
    <row r="104" spans="1:23" ht="25" x14ac:dyDescent="0.25">
      <c r="A104" s="9" t="s">
        <v>349</v>
      </c>
      <c r="B104" s="6" t="s">
        <v>350</v>
      </c>
      <c r="C104" s="6" t="s">
        <v>351</v>
      </c>
      <c r="D104" s="21">
        <v>8187471</v>
      </c>
      <c r="E104" s="21" t="s">
        <v>352</v>
      </c>
      <c r="G104" s="6" t="s">
        <v>82</v>
      </c>
      <c r="H104" s="6">
        <v>8</v>
      </c>
      <c r="I104" s="6">
        <v>16</v>
      </c>
      <c r="J104" s="6">
        <v>8.6</v>
      </c>
      <c r="K104" s="6">
        <v>76</v>
      </c>
      <c r="L104" s="6">
        <v>45</v>
      </c>
      <c r="M104" s="6">
        <v>24.1</v>
      </c>
      <c r="N104" s="6">
        <v>1405861.95</v>
      </c>
      <c r="O104" s="6">
        <v>1035853.95</v>
      </c>
      <c r="P104" s="6" t="s">
        <v>353</v>
      </c>
      <c r="Q104" s="6" t="s">
        <v>37</v>
      </c>
      <c r="R104" s="6">
        <v>2505</v>
      </c>
      <c r="S104" s="6">
        <v>3564.87</v>
      </c>
      <c r="T104" s="6" t="s">
        <v>369</v>
      </c>
      <c r="U104" s="9" t="s">
        <v>370</v>
      </c>
      <c r="V104" s="31">
        <v>39227</v>
      </c>
      <c r="W104" s="6" t="s">
        <v>371</v>
      </c>
    </row>
    <row r="105" spans="1:23" x14ac:dyDescent="0.25">
      <c r="H105" s="6">
        <v>8</v>
      </c>
      <c r="I105" s="6">
        <v>16</v>
      </c>
      <c r="J105" s="6">
        <v>5.3</v>
      </c>
      <c r="K105" s="6">
        <v>76</v>
      </c>
      <c r="L105" s="6">
        <v>45</v>
      </c>
      <c r="M105" s="6">
        <v>24.6</v>
      </c>
      <c r="N105" s="6">
        <v>1405760.26</v>
      </c>
      <c r="O105" s="6">
        <v>1035838.59</v>
      </c>
    </row>
    <row r="106" spans="1:23" x14ac:dyDescent="0.25">
      <c r="H106" s="6">
        <v>8</v>
      </c>
      <c r="I106" s="6">
        <v>16</v>
      </c>
      <c r="J106" s="6">
        <v>8.6</v>
      </c>
      <c r="K106" s="6">
        <v>76</v>
      </c>
      <c r="L106" s="6">
        <v>45</v>
      </c>
      <c r="M106" s="6">
        <v>49.5</v>
      </c>
      <c r="N106" s="6">
        <v>1405861.63</v>
      </c>
      <c r="O106" s="6">
        <v>1035073.71</v>
      </c>
    </row>
    <row r="107" spans="1:23" x14ac:dyDescent="0.25">
      <c r="H107" s="6">
        <v>8</v>
      </c>
      <c r="I107" s="6">
        <v>16</v>
      </c>
      <c r="J107" s="6">
        <v>7.5</v>
      </c>
      <c r="K107" s="6">
        <v>76</v>
      </c>
      <c r="L107" s="6">
        <v>45</v>
      </c>
      <c r="M107" s="6">
        <v>48.2</v>
      </c>
      <c r="N107" s="6">
        <v>1405827.84</v>
      </c>
      <c r="O107" s="6">
        <v>1035113.71</v>
      </c>
    </row>
    <row r="108" spans="1:23" x14ac:dyDescent="0.25">
      <c r="H108" s="6">
        <v>8</v>
      </c>
      <c r="I108" s="6">
        <v>15</v>
      </c>
      <c r="J108" s="6">
        <v>40.6</v>
      </c>
      <c r="K108" s="6">
        <v>76</v>
      </c>
      <c r="L108" s="6">
        <v>45</v>
      </c>
      <c r="M108" s="6">
        <v>26.6</v>
      </c>
      <c r="N108" s="6">
        <v>1405001.49</v>
      </c>
      <c r="O108" s="6">
        <v>1035777.15</v>
      </c>
    </row>
    <row r="109" spans="1:23" x14ac:dyDescent="0.25">
      <c r="H109" s="6">
        <v>8</v>
      </c>
      <c r="I109" s="6">
        <v>15</v>
      </c>
      <c r="J109" s="6">
        <v>46.1</v>
      </c>
      <c r="K109" s="6">
        <v>76</v>
      </c>
      <c r="L109" s="6">
        <v>45</v>
      </c>
      <c r="M109" s="6">
        <v>26.6</v>
      </c>
      <c r="N109" s="6">
        <v>1405170.45</v>
      </c>
      <c r="O109" s="6">
        <v>1035777.15</v>
      </c>
    </row>
    <row r="110" spans="1:23" x14ac:dyDescent="0.25">
      <c r="H110" s="6">
        <v>8</v>
      </c>
      <c r="I110" s="6">
        <v>18</v>
      </c>
      <c r="J110" s="6">
        <v>38</v>
      </c>
      <c r="K110" s="6">
        <v>76</v>
      </c>
      <c r="L110" s="6">
        <v>44</v>
      </c>
      <c r="M110" s="6">
        <v>42</v>
      </c>
      <c r="N110" s="6">
        <v>1405451.06</v>
      </c>
      <c r="O110" s="6">
        <v>1037147.17</v>
      </c>
    </row>
    <row r="111" spans="1:23" x14ac:dyDescent="0.25">
      <c r="H111" s="6">
        <v>8</v>
      </c>
      <c r="I111" s="6">
        <v>17</v>
      </c>
      <c r="J111" s="6">
        <v>8.1199999999999992</v>
      </c>
      <c r="K111" s="6">
        <v>76</v>
      </c>
      <c r="L111" s="6">
        <v>43</v>
      </c>
      <c r="M111" s="6">
        <v>53.1</v>
      </c>
      <c r="N111" s="6">
        <v>1407692.49</v>
      </c>
      <c r="O111" s="6">
        <v>1038649.28</v>
      </c>
    </row>
    <row r="112" spans="1:23" x14ac:dyDescent="0.25">
      <c r="H112" s="6">
        <v>8</v>
      </c>
      <c r="I112" s="6">
        <v>17</v>
      </c>
      <c r="J112" s="6">
        <v>36.1</v>
      </c>
      <c r="K112" s="6">
        <v>76</v>
      </c>
      <c r="L112" s="6">
        <v>43</v>
      </c>
      <c r="M112" s="6">
        <v>35.200000000000003</v>
      </c>
      <c r="N112" s="6">
        <v>1408549.55</v>
      </c>
      <c r="O112" s="6">
        <v>1039199.13</v>
      </c>
    </row>
    <row r="113" spans="1:22" x14ac:dyDescent="0.25">
      <c r="H113" s="6">
        <v>8</v>
      </c>
      <c r="I113" s="6">
        <v>17</v>
      </c>
      <c r="J113" s="6">
        <v>23.7</v>
      </c>
      <c r="K113" s="6">
        <v>76</v>
      </c>
      <c r="L113" s="6">
        <v>43</v>
      </c>
      <c r="M113" s="6">
        <v>17.399999999999999</v>
      </c>
      <c r="N113" s="6">
        <v>1408168.63</v>
      </c>
      <c r="O113" s="6">
        <v>1039745.91</v>
      </c>
    </row>
    <row r="114" spans="1:22" ht="25" x14ac:dyDescent="0.25">
      <c r="A114" s="9" t="s">
        <v>354</v>
      </c>
      <c r="B114" s="6" t="s">
        <v>421</v>
      </c>
      <c r="C114" s="6" t="s">
        <v>355</v>
      </c>
      <c r="D114" s="21">
        <v>71081094</v>
      </c>
      <c r="E114" s="21" t="s">
        <v>356</v>
      </c>
      <c r="G114" s="6" t="s">
        <v>49</v>
      </c>
      <c r="H114" s="6">
        <v>7</v>
      </c>
      <c r="I114" s="6">
        <v>52</v>
      </c>
      <c r="J114" s="6">
        <v>50</v>
      </c>
      <c r="K114" s="6">
        <v>76</v>
      </c>
      <c r="L114" s="6">
        <v>35</v>
      </c>
      <c r="M114" s="6">
        <v>14.1</v>
      </c>
      <c r="N114" s="6">
        <v>1363239</v>
      </c>
      <c r="O114" s="6">
        <v>1054075</v>
      </c>
      <c r="P114" s="6" t="s">
        <v>357</v>
      </c>
      <c r="Q114" s="6" t="s">
        <v>37</v>
      </c>
      <c r="R114" s="6">
        <v>40</v>
      </c>
      <c r="S114" s="6">
        <v>89.09</v>
      </c>
      <c r="T114" s="6" t="s">
        <v>185</v>
      </c>
    </row>
    <row r="115" spans="1:22" x14ac:dyDescent="0.25">
      <c r="H115" s="6">
        <v>7</v>
      </c>
      <c r="I115" s="6">
        <v>52</v>
      </c>
      <c r="J115" s="6">
        <v>46.9</v>
      </c>
      <c r="K115" s="6">
        <v>76</v>
      </c>
      <c r="L115" s="6">
        <v>35</v>
      </c>
      <c r="M115" s="6">
        <v>11.5</v>
      </c>
      <c r="N115" s="6">
        <v>1363116</v>
      </c>
      <c r="O115" s="6">
        <v>1054117</v>
      </c>
    </row>
    <row r="116" spans="1:22" x14ac:dyDescent="0.25">
      <c r="H116" s="6">
        <v>7</v>
      </c>
      <c r="I116" s="6">
        <v>52</v>
      </c>
      <c r="J116" s="6">
        <v>43</v>
      </c>
      <c r="K116" s="6">
        <v>76</v>
      </c>
      <c r="L116" s="6">
        <v>35</v>
      </c>
      <c r="M116" s="6">
        <v>0.6</v>
      </c>
      <c r="N116" s="6">
        <v>1363024</v>
      </c>
      <c r="O116" s="6">
        <v>1054320</v>
      </c>
    </row>
    <row r="117" spans="1:22" ht="25" x14ac:dyDescent="0.25">
      <c r="A117" s="9" t="s">
        <v>358</v>
      </c>
      <c r="B117" s="6" t="s">
        <v>359</v>
      </c>
      <c r="C117" s="6" t="s">
        <v>360</v>
      </c>
      <c r="D117" s="21">
        <v>43522951</v>
      </c>
      <c r="E117" s="21" t="s">
        <v>361</v>
      </c>
      <c r="G117" s="6" t="s">
        <v>49</v>
      </c>
      <c r="H117" s="6">
        <v>7</v>
      </c>
      <c r="I117" s="6">
        <v>52</v>
      </c>
      <c r="J117" s="6">
        <v>22.6</v>
      </c>
      <c r="K117" s="6">
        <v>76</v>
      </c>
      <c r="L117" s="6">
        <v>35</v>
      </c>
      <c r="M117" s="6">
        <v>57.5</v>
      </c>
      <c r="N117" s="6">
        <v>1362395</v>
      </c>
      <c r="O117" s="6">
        <v>1052737</v>
      </c>
      <c r="P117" s="6" t="s">
        <v>359</v>
      </c>
      <c r="Q117" s="6" t="s">
        <v>37</v>
      </c>
      <c r="R117" s="6">
        <v>30</v>
      </c>
      <c r="S117" s="6">
        <v>235.94</v>
      </c>
      <c r="T117" s="6" t="s">
        <v>362</v>
      </c>
    </row>
    <row r="118" spans="1:22" x14ac:dyDescent="0.25">
      <c r="H118" s="6">
        <v>7</v>
      </c>
      <c r="I118" s="6">
        <v>52</v>
      </c>
      <c r="J118" s="6">
        <v>22.3</v>
      </c>
      <c r="K118" s="6">
        <v>76</v>
      </c>
      <c r="L118" s="6">
        <v>35</v>
      </c>
      <c r="M118" s="6">
        <v>44.6</v>
      </c>
      <c r="N118" s="6">
        <v>1362387</v>
      </c>
      <c r="O118" s="6">
        <v>1053139</v>
      </c>
    </row>
    <row r="119" spans="1:22" x14ac:dyDescent="0.25">
      <c r="H119" s="6">
        <v>7</v>
      </c>
      <c r="I119" s="6">
        <v>52</v>
      </c>
      <c r="J119" s="6">
        <v>9.5</v>
      </c>
      <c r="K119" s="6">
        <v>76</v>
      </c>
      <c r="L119" s="6">
        <v>35</v>
      </c>
      <c r="M119" s="6">
        <v>53</v>
      </c>
      <c r="N119" s="6">
        <v>1361993</v>
      </c>
      <c r="O119" s="6">
        <v>1052882</v>
      </c>
    </row>
    <row r="120" spans="1:22" ht="75" x14ac:dyDescent="0.25">
      <c r="A120" s="137" t="s">
        <v>363</v>
      </c>
      <c r="B120" s="143" t="s">
        <v>113</v>
      </c>
      <c r="C120" s="143" t="s">
        <v>364</v>
      </c>
      <c r="D120" s="143">
        <v>8332150</v>
      </c>
      <c r="E120" s="143" t="s">
        <v>365</v>
      </c>
      <c r="F120" s="143"/>
      <c r="G120" s="143" t="s">
        <v>36</v>
      </c>
      <c r="H120" s="6">
        <v>7</v>
      </c>
      <c r="I120" s="6">
        <v>46</v>
      </c>
      <c r="J120" s="6">
        <v>22.6</v>
      </c>
      <c r="K120" s="6">
        <v>76</v>
      </c>
      <c r="L120" s="6">
        <v>30</v>
      </c>
      <c r="M120" s="6">
        <v>30.8</v>
      </c>
      <c r="N120" s="6">
        <v>1063294</v>
      </c>
      <c r="O120" s="6">
        <v>1350997</v>
      </c>
      <c r="P120" s="6" t="s">
        <v>113</v>
      </c>
      <c r="Q120" s="6" t="s">
        <v>37</v>
      </c>
      <c r="R120" s="6">
        <v>50</v>
      </c>
      <c r="S120" s="6">
        <v>257.07</v>
      </c>
      <c r="T120" s="6" t="s">
        <v>366</v>
      </c>
    </row>
    <row r="121" spans="1:22" x14ac:dyDescent="0.25">
      <c r="A121" s="137"/>
      <c r="B121" s="143"/>
      <c r="C121" s="143"/>
      <c r="D121" s="143"/>
      <c r="E121" s="143"/>
      <c r="F121" s="143"/>
      <c r="G121" s="143"/>
      <c r="H121" s="6">
        <v>7</v>
      </c>
      <c r="I121" s="6">
        <v>46</v>
      </c>
      <c r="J121" s="6">
        <v>31.8</v>
      </c>
      <c r="K121" s="6">
        <v>76</v>
      </c>
      <c r="L121" s="6">
        <v>30</v>
      </c>
      <c r="M121" s="6">
        <v>27.7</v>
      </c>
      <c r="N121" s="6">
        <v>1063389</v>
      </c>
      <c r="O121" s="6">
        <v>1351280</v>
      </c>
    </row>
    <row r="122" spans="1:22" x14ac:dyDescent="0.25">
      <c r="A122" s="137"/>
      <c r="B122" s="143"/>
      <c r="C122" s="143"/>
      <c r="D122" s="143"/>
      <c r="E122" s="143"/>
      <c r="F122" s="143"/>
      <c r="G122" s="143"/>
      <c r="H122" s="6">
        <v>7</v>
      </c>
      <c r="I122" s="6">
        <v>48</v>
      </c>
      <c r="J122" s="6">
        <v>42.1</v>
      </c>
      <c r="K122" s="6">
        <v>76</v>
      </c>
      <c r="L122" s="6">
        <v>30</v>
      </c>
      <c r="M122" s="6">
        <v>30.5</v>
      </c>
      <c r="N122" s="6">
        <v>1063303</v>
      </c>
      <c r="O122" s="6">
        <v>1351596</v>
      </c>
    </row>
    <row r="123" spans="1:22" x14ac:dyDescent="0.25">
      <c r="A123" s="137"/>
      <c r="B123" s="143"/>
      <c r="C123" s="143"/>
      <c r="D123" s="143"/>
      <c r="E123" s="143"/>
      <c r="F123" s="143"/>
      <c r="G123" s="143"/>
      <c r="H123" s="6">
        <v>7</v>
      </c>
      <c r="I123" s="6">
        <v>46</v>
      </c>
      <c r="J123" s="6">
        <v>46.9</v>
      </c>
      <c r="K123" s="6">
        <v>76</v>
      </c>
      <c r="L123" s="6">
        <v>30</v>
      </c>
      <c r="M123" s="6">
        <v>38.200000000000003</v>
      </c>
      <c r="N123" s="6">
        <v>1063049</v>
      </c>
      <c r="O123" s="6">
        <v>1351774</v>
      </c>
    </row>
    <row r="124" spans="1:22" ht="25" x14ac:dyDescent="0.25">
      <c r="A124" s="9" t="s">
        <v>372</v>
      </c>
      <c r="B124" s="6" t="s">
        <v>373</v>
      </c>
      <c r="C124" s="6" t="s">
        <v>374</v>
      </c>
      <c r="D124" s="21">
        <v>8316014</v>
      </c>
      <c r="E124" s="21" t="s">
        <v>375</v>
      </c>
      <c r="F124" s="6" t="s">
        <v>376</v>
      </c>
      <c r="G124" s="6" t="s">
        <v>49</v>
      </c>
      <c r="H124" s="6">
        <v>7</v>
      </c>
      <c r="I124" s="6">
        <v>55</v>
      </c>
      <c r="J124" s="6">
        <v>40.4</v>
      </c>
      <c r="K124" s="6">
        <v>76</v>
      </c>
      <c r="L124" s="6">
        <v>32</v>
      </c>
      <c r="M124" s="6">
        <v>48.8</v>
      </c>
      <c r="N124" s="6">
        <v>1059055</v>
      </c>
      <c r="O124" s="6">
        <v>1368132</v>
      </c>
      <c r="P124" s="6" t="s">
        <v>119</v>
      </c>
      <c r="Q124" s="6" t="s">
        <v>37</v>
      </c>
      <c r="R124" s="6">
        <v>46</v>
      </c>
      <c r="U124" s="9" t="s">
        <v>420</v>
      </c>
      <c r="V124" s="31">
        <v>39252</v>
      </c>
    </row>
    <row r="125" spans="1:22" x14ac:dyDescent="0.25">
      <c r="H125" s="6">
        <v>7</v>
      </c>
      <c r="I125" s="6">
        <v>56</v>
      </c>
      <c r="J125" s="6">
        <v>2.5</v>
      </c>
      <c r="K125" s="6">
        <v>76</v>
      </c>
      <c r="L125" s="6">
        <v>32</v>
      </c>
      <c r="M125" s="6">
        <v>50.5</v>
      </c>
      <c r="N125" s="6">
        <v>1059003</v>
      </c>
      <c r="O125" s="6">
        <v>1368741</v>
      </c>
    </row>
    <row r="126" spans="1:22" x14ac:dyDescent="0.25">
      <c r="H126" s="6">
        <v>7</v>
      </c>
      <c r="I126" s="6">
        <v>55</v>
      </c>
      <c r="J126" s="6">
        <v>58.7</v>
      </c>
      <c r="K126" s="6">
        <v>76</v>
      </c>
      <c r="L126" s="6">
        <v>32</v>
      </c>
      <c r="M126" s="6">
        <v>48.9</v>
      </c>
      <c r="N126" s="6">
        <v>1059052</v>
      </c>
      <c r="O126" s="6">
        <v>1368695</v>
      </c>
    </row>
    <row r="127" spans="1:22" x14ac:dyDescent="0.25">
      <c r="H127" s="6">
        <v>7</v>
      </c>
      <c r="I127" s="6">
        <v>55</v>
      </c>
      <c r="J127" s="6">
        <v>40.200000000000003</v>
      </c>
      <c r="K127" s="6">
        <v>76</v>
      </c>
      <c r="L127" s="6">
        <v>32</v>
      </c>
      <c r="M127" s="6">
        <v>49.4</v>
      </c>
      <c r="N127" s="6">
        <v>1058037</v>
      </c>
      <c r="O127" s="6">
        <v>1368126</v>
      </c>
    </row>
    <row r="128" spans="1:22" ht="50" x14ac:dyDescent="0.25">
      <c r="A128" s="9" t="s">
        <v>377</v>
      </c>
      <c r="B128" s="6" t="s">
        <v>378</v>
      </c>
      <c r="C128" s="6" t="s">
        <v>379</v>
      </c>
      <c r="D128" s="21">
        <v>4953947</v>
      </c>
      <c r="E128" s="21" t="s">
        <v>380</v>
      </c>
      <c r="G128" s="6" t="s">
        <v>82</v>
      </c>
      <c r="H128" s="6">
        <v>7</v>
      </c>
      <c r="I128" s="6">
        <v>29</v>
      </c>
      <c r="J128" s="6">
        <v>0.7</v>
      </c>
      <c r="K128" s="6">
        <v>76</v>
      </c>
      <c r="L128" s="6">
        <v>42</v>
      </c>
      <c r="M128" s="6">
        <v>43.2</v>
      </c>
      <c r="P128" s="6" t="s">
        <v>381</v>
      </c>
      <c r="Q128" s="6" t="s">
        <v>37</v>
      </c>
      <c r="R128" s="6">
        <v>62</v>
      </c>
      <c r="S128" s="6">
        <v>160.78</v>
      </c>
      <c r="T128" s="6" t="s">
        <v>382</v>
      </c>
    </row>
    <row r="129" spans="1:23" x14ac:dyDescent="0.25">
      <c r="H129" s="6">
        <v>7</v>
      </c>
      <c r="I129" s="6">
        <v>29</v>
      </c>
      <c r="J129" s="6">
        <v>22.7</v>
      </c>
      <c r="K129" s="6">
        <v>76</v>
      </c>
      <c r="L129" s="6">
        <v>43</v>
      </c>
      <c r="M129" s="6">
        <v>20.5</v>
      </c>
    </row>
    <row r="130" spans="1:23" x14ac:dyDescent="0.25">
      <c r="H130" s="6">
        <v>7</v>
      </c>
      <c r="I130" s="6">
        <v>29</v>
      </c>
      <c r="J130" s="6">
        <v>51</v>
      </c>
      <c r="K130" s="6">
        <v>76</v>
      </c>
      <c r="L130" s="6">
        <v>43</v>
      </c>
      <c r="M130" s="6">
        <v>34.200000000000003</v>
      </c>
      <c r="N130" s="6">
        <v>1368642.3</v>
      </c>
      <c r="O130" s="6">
        <v>1066071.1000000001</v>
      </c>
    </row>
    <row r="131" spans="1:23" ht="37.5" x14ac:dyDescent="0.25">
      <c r="A131" s="9" t="s">
        <v>383</v>
      </c>
      <c r="B131" s="6" t="s">
        <v>384</v>
      </c>
      <c r="C131" s="6" t="s">
        <v>385</v>
      </c>
      <c r="D131" s="21">
        <v>71696873</v>
      </c>
      <c r="E131" s="21" t="s">
        <v>386</v>
      </c>
      <c r="G131" s="6" t="s">
        <v>387</v>
      </c>
      <c r="H131" s="6">
        <v>7</v>
      </c>
      <c r="I131" s="6">
        <v>13</v>
      </c>
      <c r="J131" s="6">
        <v>59.5</v>
      </c>
      <c r="K131" s="6">
        <v>76</v>
      </c>
      <c r="L131" s="6">
        <v>28</v>
      </c>
      <c r="M131" s="6">
        <v>9.6999999999999993</v>
      </c>
      <c r="P131" s="6" t="s">
        <v>388</v>
      </c>
      <c r="Q131" s="6" t="s">
        <v>58</v>
      </c>
      <c r="R131" s="6">
        <v>45</v>
      </c>
      <c r="S131" s="6" t="s">
        <v>389</v>
      </c>
    </row>
    <row r="132" spans="1:23" x14ac:dyDescent="0.25">
      <c r="H132" s="6">
        <v>7</v>
      </c>
      <c r="I132" s="6">
        <v>13</v>
      </c>
      <c r="J132" s="6">
        <v>39.200000000000003</v>
      </c>
      <c r="K132" s="6">
        <v>76</v>
      </c>
      <c r="L132" s="6">
        <v>28</v>
      </c>
      <c r="M132" s="6">
        <v>17.399999999999999</v>
      </c>
    </row>
    <row r="133" spans="1:23" x14ac:dyDescent="0.25">
      <c r="H133" s="6">
        <v>7</v>
      </c>
      <c r="I133" s="6">
        <v>13</v>
      </c>
      <c r="J133" s="6">
        <v>37.799999999999997</v>
      </c>
      <c r="K133" s="6">
        <v>76</v>
      </c>
      <c r="L133" s="6">
        <v>28</v>
      </c>
      <c r="M133" s="6">
        <v>27.2</v>
      </c>
    </row>
    <row r="134" spans="1:23" x14ac:dyDescent="0.25">
      <c r="H134" s="6">
        <v>7</v>
      </c>
      <c r="I134" s="6">
        <v>13</v>
      </c>
      <c r="J134" s="6">
        <v>27.6</v>
      </c>
      <c r="K134" s="6">
        <v>76</v>
      </c>
      <c r="L134" s="6">
        <v>23</v>
      </c>
      <c r="M134" s="6">
        <v>24.6</v>
      </c>
    </row>
    <row r="135" spans="1:23" ht="50" x14ac:dyDescent="0.25">
      <c r="A135" s="9" t="s">
        <v>390</v>
      </c>
      <c r="B135" s="6" t="s">
        <v>391</v>
      </c>
      <c r="C135" s="6" t="s">
        <v>392</v>
      </c>
      <c r="D135" s="21">
        <v>71940574</v>
      </c>
      <c r="E135" s="21" t="s">
        <v>192</v>
      </c>
      <c r="G135" s="6" t="s">
        <v>49</v>
      </c>
      <c r="P135" s="6" t="s">
        <v>395</v>
      </c>
      <c r="Q135" s="6" t="s">
        <v>37</v>
      </c>
      <c r="R135" s="6">
        <v>482</v>
      </c>
      <c r="S135" s="6">
        <v>1482</v>
      </c>
      <c r="T135" s="6" t="s">
        <v>393</v>
      </c>
      <c r="U135" s="9" t="s">
        <v>394</v>
      </c>
      <c r="V135" s="31">
        <v>38996</v>
      </c>
      <c r="W135" s="6">
        <v>12</v>
      </c>
    </row>
    <row r="136" spans="1:23" ht="37.5" x14ac:dyDescent="0.25">
      <c r="A136" s="9" t="s">
        <v>396</v>
      </c>
      <c r="B136" s="6" t="s">
        <v>397</v>
      </c>
      <c r="C136" s="6" t="s">
        <v>398</v>
      </c>
      <c r="D136" s="21">
        <v>71671580</v>
      </c>
      <c r="E136" s="21" t="s">
        <v>399</v>
      </c>
      <c r="G136" s="6" t="s">
        <v>82</v>
      </c>
      <c r="H136" s="6">
        <v>8</v>
      </c>
      <c r="I136" s="6">
        <v>7</v>
      </c>
      <c r="J136" s="6">
        <v>49</v>
      </c>
      <c r="K136" s="6">
        <v>76</v>
      </c>
      <c r="L136" s="6">
        <v>36</v>
      </c>
      <c r="M136" s="6">
        <v>40.1</v>
      </c>
      <c r="N136" s="6">
        <v>1051950</v>
      </c>
      <c r="O136" s="6">
        <v>1390514</v>
      </c>
      <c r="P136" s="6" t="s">
        <v>400</v>
      </c>
      <c r="Q136" s="6" t="s">
        <v>37</v>
      </c>
      <c r="R136" s="6">
        <v>145</v>
      </c>
      <c r="T136" s="6" t="s">
        <v>401</v>
      </c>
    </row>
    <row r="137" spans="1:23" x14ac:dyDescent="0.25">
      <c r="H137" s="6">
        <v>8</v>
      </c>
      <c r="I137" s="6">
        <v>8</v>
      </c>
      <c r="J137" s="6">
        <v>15.5</v>
      </c>
      <c r="K137" s="6">
        <v>76</v>
      </c>
      <c r="L137" s="6">
        <v>36</v>
      </c>
      <c r="M137" s="6">
        <v>27.3</v>
      </c>
      <c r="N137" s="6">
        <v>1052343</v>
      </c>
      <c r="O137" s="6">
        <v>1391328</v>
      </c>
    </row>
    <row r="138" spans="1:23" x14ac:dyDescent="0.25">
      <c r="H138" s="6">
        <v>8</v>
      </c>
      <c r="I138" s="6">
        <v>8</v>
      </c>
      <c r="J138" s="6">
        <v>24.7</v>
      </c>
      <c r="K138" s="6">
        <v>76</v>
      </c>
      <c r="L138" s="6">
        <v>36</v>
      </c>
      <c r="M138" s="6">
        <v>31.4</v>
      </c>
      <c r="N138" s="6">
        <v>1052217</v>
      </c>
      <c r="O138" s="6">
        <v>1391611</v>
      </c>
    </row>
    <row r="139" spans="1:23" x14ac:dyDescent="0.25">
      <c r="H139" s="6">
        <v>8</v>
      </c>
      <c r="I139" s="6">
        <v>8</v>
      </c>
      <c r="J139" s="6">
        <v>37.9</v>
      </c>
      <c r="K139" s="6">
        <v>76</v>
      </c>
      <c r="L139" s="6">
        <v>36</v>
      </c>
      <c r="M139" s="6">
        <v>54.4</v>
      </c>
      <c r="N139" s="6">
        <v>1051511</v>
      </c>
      <c r="O139" s="6">
        <v>1392017</v>
      </c>
    </row>
    <row r="140" spans="1:23" x14ac:dyDescent="0.25">
      <c r="H140" s="6">
        <v>8</v>
      </c>
      <c r="I140" s="6">
        <v>8</v>
      </c>
      <c r="J140" s="6">
        <v>23.4</v>
      </c>
      <c r="K140" s="6">
        <v>76</v>
      </c>
      <c r="L140" s="6">
        <v>36</v>
      </c>
      <c r="M140" s="6">
        <v>56.7</v>
      </c>
      <c r="N140" s="6">
        <v>1051440</v>
      </c>
      <c r="O140" s="6">
        <v>1391559</v>
      </c>
    </row>
    <row r="141" spans="1:23" ht="250" x14ac:dyDescent="0.25">
      <c r="A141" s="9" t="s">
        <v>402</v>
      </c>
      <c r="B141" s="6" t="s">
        <v>411</v>
      </c>
      <c r="C141" s="6" t="s">
        <v>171</v>
      </c>
      <c r="D141" s="21">
        <v>10110307</v>
      </c>
      <c r="E141" s="21" t="s">
        <v>172</v>
      </c>
      <c r="G141" s="6" t="s">
        <v>36</v>
      </c>
      <c r="H141" s="6">
        <v>7</v>
      </c>
      <c r="I141" s="6">
        <v>44</v>
      </c>
      <c r="J141" s="6">
        <v>28.1</v>
      </c>
      <c r="K141" s="6">
        <v>76</v>
      </c>
      <c r="L141" s="6">
        <v>31</v>
      </c>
      <c r="M141" s="6">
        <v>6.3</v>
      </c>
      <c r="N141" s="6">
        <v>1062204</v>
      </c>
      <c r="O141" s="6">
        <v>1347480</v>
      </c>
      <c r="P141" s="6" t="s">
        <v>403</v>
      </c>
      <c r="Q141" s="6" t="s">
        <v>140</v>
      </c>
      <c r="R141" s="6">
        <v>60</v>
      </c>
      <c r="T141" s="6" t="s">
        <v>404</v>
      </c>
      <c r="V141" s="31">
        <v>39250</v>
      </c>
    </row>
    <row r="142" spans="1:23" x14ac:dyDescent="0.25">
      <c r="H142" s="6">
        <v>7</v>
      </c>
      <c r="I142" s="6">
        <v>44</v>
      </c>
      <c r="J142" s="6">
        <v>36.5</v>
      </c>
      <c r="K142" s="6">
        <v>76</v>
      </c>
      <c r="L142" s="6">
        <v>31</v>
      </c>
      <c r="M142" s="6">
        <v>4.7</v>
      </c>
      <c r="N142" s="6">
        <v>1062253</v>
      </c>
      <c r="O142" s="6">
        <v>1347738</v>
      </c>
    </row>
    <row r="143" spans="1:23" x14ac:dyDescent="0.25">
      <c r="H143" s="6">
        <v>7</v>
      </c>
      <c r="I143" s="6">
        <v>44</v>
      </c>
      <c r="J143" s="6">
        <v>24.1</v>
      </c>
      <c r="K143" s="6">
        <v>76</v>
      </c>
      <c r="L143" s="6">
        <v>31</v>
      </c>
      <c r="M143" s="6">
        <v>10.5</v>
      </c>
      <c r="N143" s="6">
        <v>1062075</v>
      </c>
      <c r="O143" s="6">
        <v>1347357</v>
      </c>
    </row>
    <row r="144" spans="1:23" x14ac:dyDescent="0.25">
      <c r="H144" s="6">
        <v>7</v>
      </c>
      <c r="I144" s="6">
        <v>44</v>
      </c>
      <c r="J144" s="6">
        <v>19.600000000000001</v>
      </c>
      <c r="K144" s="6">
        <v>76</v>
      </c>
      <c r="L144" s="6">
        <v>31</v>
      </c>
      <c r="M144" s="6">
        <v>12.1</v>
      </c>
      <c r="N144" s="6">
        <v>1032026</v>
      </c>
      <c r="O144" s="6">
        <v>1347219</v>
      </c>
    </row>
    <row r="145" spans="1:23" ht="37.5" x14ac:dyDescent="0.25">
      <c r="A145" s="9" t="s">
        <v>405</v>
      </c>
      <c r="B145" s="6" t="s">
        <v>412</v>
      </c>
      <c r="C145" s="6" t="s">
        <v>406</v>
      </c>
      <c r="D145" s="21">
        <v>3431782</v>
      </c>
      <c r="E145" s="21" t="s">
        <v>407</v>
      </c>
      <c r="G145" s="6" t="s">
        <v>82</v>
      </c>
      <c r="H145" s="6">
        <v>8</v>
      </c>
      <c r="I145" s="6">
        <v>1</v>
      </c>
      <c r="J145" s="6">
        <v>22.56</v>
      </c>
      <c r="K145" s="6">
        <v>76</v>
      </c>
      <c r="L145" s="6">
        <v>38</v>
      </c>
      <c r="M145" s="6">
        <v>7.3</v>
      </c>
      <c r="N145" s="6">
        <v>1378980</v>
      </c>
      <c r="O145" s="6">
        <v>1048750</v>
      </c>
      <c r="P145" s="6" t="s">
        <v>413</v>
      </c>
      <c r="Q145" s="6" t="s">
        <v>408</v>
      </c>
      <c r="R145" s="6">
        <v>3</v>
      </c>
      <c r="S145" s="6">
        <v>152.69999999999999</v>
      </c>
      <c r="T145" s="6" t="s">
        <v>409</v>
      </c>
      <c r="U145" s="9" t="s">
        <v>410</v>
      </c>
      <c r="V145" s="31">
        <v>39234</v>
      </c>
      <c r="W145" s="6">
        <v>3</v>
      </c>
    </row>
    <row r="146" spans="1:23" x14ac:dyDescent="0.25">
      <c r="H146" s="6">
        <v>8</v>
      </c>
      <c r="I146" s="6">
        <v>0</v>
      </c>
      <c r="J146" s="6">
        <v>18.07</v>
      </c>
      <c r="K146" s="6">
        <v>76</v>
      </c>
      <c r="L146" s="6">
        <v>37</v>
      </c>
      <c r="M146" s="6">
        <v>26.55</v>
      </c>
      <c r="N146" s="6">
        <v>1377000</v>
      </c>
      <c r="O146" s="6">
        <v>1050000</v>
      </c>
    </row>
    <row r="147" spans="1:23" ht="187.5" x14ac:dyDescent="0.25">
      <c r="A147" s="9" t="s">
        <v>234</v>
      </c>
      <c r="B147" s="6" t="s">
        <v>414</v>
      </c>
      <c r="C147" s="6" t="s">
        <v>415</v>
      </c>
      <c r="D147" s="21" t="s">
        <v>62</v>
      </c>
      <c r="E147" s="21" t="s">
        <v>63</v>
      </c>
      <c r="G147" s="6" t="s">
        <v>387</v>
      </c>
      <c r="H147" s="6">
        <v>7</v>
      </c>
      <c r="I147" s="6">
        <v>28</v>
      </c>
      <c r="J147" s="6">
        <v>23.8</v>
      </c>
      <c r="K147" s="6">
        <v>77</v>
      </c>
      <c r="L147" s="6">
        <v>17</v>
      </c>
      <c r="M147" s="6">
        <v>18.899999999999999</v>
      </c>
      <c r="P147" s="6" t="s">
        <v>416</v>
      </c>
      <c r="Q147" s="6" t="s">
        <v>179</v>
      </c>
      <c r="R147" s="6">
        <v>188</v>
      </c>
      <c r="S147" s="6">
        <v>3377.83</v>
      </c>
      <c r="T147" s="6" t="s">
        <v>417</v>
      </c>
      <c r="U147" s="9" t="s">
        <v>418</v>
      </c>
      <c r="V147" s="31">
        <v>39206</v>
      </c>
      <c r="W147" s="6">
        <v>24</v>
      </c>
    </row>
    <row r="148" spans="1:23" x14ac:dyDescent="0.25">
      <c r="A148" s="34"/>
      <c r="B148" s="35"/>
      <c r="C148" s="35"/>
      <c r="D148" s="35"/>
      <c r="E148" s="35"/>
      <c r="F148" s="35"/>
      <c r="G148" s="35"/>
      <c r="H148" s="35">
        <v>7</v>
      </c>
      <c r="I148" s="35">
        <v>55</v>
      </c>
      <c r="J148" s="35">
        <v>49</v>
      </c>
      <c r="K148" s="35">
        <v>77</v>
      </c>
      <c r="L148" s="35">
        <v>25</v>
      </c>
      <c r="M148" s="35">
        <v>28.9</v>
      </c>
      <c r="N148" s="35"/>
      <c r="O148" s="35"/>
      <c r="P148" s="35"/>
      <c r="Q148" s="35"/>
      <c r="R148" s="35"/>
      <c r="S148" s="35"/>
      <c r="T148" s="35"/>
      <c r="U148" s="34"/>
      <c r="V148" s="35"/>
      <c r="W148" s="35"/>
    </row>
    <row r="149" spans="1:23" x14ac:dyDescent="0.25">
      <c r="A149" s="34"/>
      <c r="B149" s="35"/>
      <c r="C149" s="35"/>
      <c r="D149" s="35"/>
      <c r="E149" s="35"/>
      <c r="F149" s="35"/>
      <c r="G149" s="35"/>
      <c r="H149" s="35">
        <v>7</v>
      </c>
      <c r="I149" s="35">
        <v>5</v>
      </c>
      <c r="J149" s="35">
        <v>33.700000000000003</v>
      </c>
      <c r="K149" s="35">
        <v>77</v>
      </c>
      <c r="L149" s="35">
        <v>56</v>
      </c>
      <c r="M149" s="35">
        <v>14.6</v>
      </c>
      <c r="N149" s="35"/>
      <c r="O149" s="35"/>
      <c r="P149" s="35"/>
      <c r="Q149" s="35"/>
      <c r="R149" s="35"/>
      <c r="S149" s="35"/>
      <c r="T149" s="35"/>
      <c r="U149" s="34"/>
      <c r="V149" s="35"/>
      <c r="W149" s="35"/>
    </row>
    <row r="150" spans="1:23" x14ac:dyDescent="0.25">
      <c r="H150" s="35">
        <v>7</v>
      </c>
      <c r="I150" s="35">
        <v>12</v>
      </c>
      <c r="J150" s="35">
        <v>42.9</v>
      </c>
      <c r="K150" s="35">
        <v>77</v>
      </c>
      <c r="L150" s="35">
        <v>55</v>
      </c>
      <c r="M150" s="35">
        <v>2.9</v>
      </c>
      <c r="N150" s="35"/>
      <c r="O150" s="35"/>
      <c r="P150" s="35"/>
      <c r="Q150" s="35"/>
      <c r="R150" s="35"/>
      <c r="S150" s="35"/>
      <c r="T150" s="35"/>
      <c r="U150" s="34"/>
      <c r="V150" s="35"/>
      <c r="W150" s="35"/>
    </row>
    <row r="151" spans="1:23" ht="75" x14ac:dyDescent="0.25">
      <c r="A151" s="34" t="s">
        <v>422</v>
      </c>
      <c r="B151" s="35" t="s">
        <v>423</v>
      </c>
      <c r="C151" s="35" t="s">
        <v>424</v>
      </c>
      <c r="D151" s="35" t="s">
        <v>425</v>
      </c>
      <c r="E151" s="35" t="s">
        <v>426</v>
      </c>
      <c r="F151" s="35" t="s">
        <v>427</v>
      </c>
      <c r="G151" s="35" t="s">
        <v>428</v>
      </c>
      <c r="H151" s="35"/>
      <c r="I151" s="35"/>
      <c r="J151" s="35"/>
      <c r="K151" s="35"/>
      <c r="L151" s="35"/>
      <c r="M151" s="35"/>
      <c r="N151" s="35" t="s">
        <v>429</v>
      </c>
      <c r="O151" s="35"/>
      <c r="P151" s="35" t="s">
        <v>423</v>
      </c>
      <c r="Q151" s="35"/>
      <c r="R151" s="35"/>
      <c r="S151" s="35"/>
      <c r="T151" s="35"/>
      <c r="U151" s="34"/>
      <c r="V151" s="35"/>
      <c r="W151" s="35"/>
    </row>
    <row r="152" spans="1:23" x14ac:dyDescent="0.25">
      <c r="A152" s="34"/>
      <c r="B152" s="35"/>
      <c r="C152" s="35"/>
      <c r="D152" s="35"/>
      <c r="E152" s="35"/>
      <c r="F152" s="35"/>
      <c r="G152" s="35"/>
      <c r="H152" s="35"/>
      <c r="I152" s="35"/>
      <c r="J152" s="35"/>
      <c r="K152" s="35"/>
      <c r="L152" s="35"/>
      <c r="M152" s="35"/>
      <c r="N152" s="35"/>
      <c r="O152" s="35"/>
      <c r="P152" s="35"/>
      <c r="Q152" s="35"/>
      <c r="R152" s="35"/>
      <c r="S152" s="35"/>
      <c r="T152" s="35"/>
      <c r="U152" s="34"/>
      <c r="V152" s="35"/>
      <c r="W152" s="35"/>
    </row>
    <row r="153" spans="1:23" x14ac:dyDescent="0.25">
      <c r="A153" s="34"/>
      <c r="B153" s="35"/>
      <c r="C153" s="35"/>
      <c r="D153" s="40"/>
      <c r="E153" s="35"/>
      <c r="F153" s="35"/>
      <c r="G153" s="35"/>
      <c r="H153" s="35"/>
      <c r="I153" s="35"/>
      <c r="J153" s="35"/>
      <c r="K153" s="35"/>
      <c r="L153" s="35"/>
      <c r="M153" s="41"/>
      <c r="N153" s="40"/>
      <c r="O153" s="40"/>
      <c r="P153" s="40"/>
      <c r="Q153" s="40"/>
      <c r="R153" s="40"/>
      <c r="S153" s="40"/>
      <c r="T153" s="40"/>
      <c r="U153" s="43"/>
      <c r="V153" s="46"/>
      <c r="W153" s="40"/>
    </row>
    <row r="154" spans="1:23" x14ac:dyDescent="0.25">
      <c r="A154" s="34"/>
      <c r="B154" s="35"/>
      <c r="C154" s="35"/>
      <c r="D154" s="35"/>
      <c r="E154" s="35"/>
      <c r="F154" s="35"/>
      <c r="G154" s="35"/>
      <c r="H154" s="35"/>
      <c r="I154" s="35"/>
      <c r="J154" s="41"/>
      <c r="K154" s="35"/>
      <c r="L154" s="35"/>
      <c r="M154" s="41"/>
      <c r="N154" s="35"/>
      <c r="O154" s="35"/>
      <c r="P154" s="35"/>
      <c r="Q154" s="35"/>
      <c r="R154" s="40"/>
      <c r="S154" s="40"/>
      <c r="T154" s="40"/>
      <c r="U154" s="43"/>
      <c r="V154" s="46"/>
      <c r="W154" s="40"/>
    </row>
    <row r="155" spans="1:23" x14ac:dyDescent="0.25">
      <c r="A155" s="34"/>
      <c r="B155" s="35"/>
      <c r="C155" s="35"/>
      <c r="D155" s="35"/>
      <c r="E155" s="35"/>
      <c r="F155" s="35"/>
      <c r="G155" s="35"/>
      <c r="H155" s="35"/>
      <c r="I155" s="35"/>
      <c r="J155" s="48"/>
      <c r="K155" s="35"/>
      <c r="L155" s="35"/>
      <c r="M155" s="41"/>
      <c r="N155" s="35"/>
      <c r="O155" s="35"/>
      <c r="P155" s="35"/>
      <c r="Q155" s="35"/>
      <c r="R155" s="40"/>
      <c r="S155" s="40"/>
      <c r="T155" s="40"/>
      <c r="U155" s="43"/>
      <c r="V155" s="46"/>
      <c r="W155" s="46"/>
    </row>
    <row r="156" spans="1:23" x14ac:dyDescent="0.25">
      <c r="A156" s="34"/>
      <c r="B156" s="35"/>
      <c r="C156" s="35"/>
      <c r="D156" s="37"/>
      <c r="E156" s="37"/>
      <c r="F156" s="37"/>
      <c r="G156" s="37"/>
      <c r="H156" s="37"/>
      <c r="I156" s="37"/>
      <c r="J156" s="49"/>
      <c r="K156" s="37"/>
      <c r="L156" s="37"/>
      <c r="M156" s="49"/>
      <c r="N156" s="37"/>
      <c r="O156" s="37"/>
      <c r="P156" s="37"/>
      <c r="Q156" s="37"/>
      <c r="R156" s="44"/>
      <c r="S156" s="44"/>
      <c r="T156" s="44"/>
      <c r="U156" s="45"/>
      <c r="V156" s="47"/>
      <c r="W156" s="47"/>
    </row>
    <row r="157" spans="1:23" x14ac:dyDescent="0.25">
      <c r="A157" s="34"/>
      <c r="B157" s="35"/>
      <c r="C157" s="35"/>
      <c r="D157" s="37"/>
      <c r="E157" s="37"/>
      <c r="F157" s="37"/>
      <c r="G157" s="37"/>
      <c r="H157" s="37"/>
      <c r="I157" s="37"/>
      <c r="J157" s="49"/>
      <c r="K157" s="37"/>
      <c r="L157" s="37"/>
      <c r="M157" s="49"/>
      <c r="N157" s="37"/>
      <c r="O157" s="37"/>
      <c r="P157" s="37"/>
      <c r="Q157" s="37"/>
      <c r="R157" s="44"/>
      <c r="S157" s="44"/>
      <c r="T157" s="44"/>
      <c r="U157" s="45"/>
      <c r="V157" s="47"/>
      <c r="W157" s="47"/>
    </row>
    <row r="158" spans="1:23" x14ac:dyDescent="0.25">
      <c r="A158" s="34"/>
      <c r="B158" s="35"/>
      <c r="C158" s="35"/>
      <c r="D158" s="37"/>
      <c r="E158" s="37"/>
      <c r="F158" s="37"/>
      <c r="G158" s="37"/>
      <c r="H158" s="37"/>
      <c r="I158" s="37"/>
      <c r="J158" s="49"/>
      <c r="K158" s="37"/>
      <c r="L158" s="37"/>
      <c r="M158" s="42"/>
      <c r="N158" s="37"/>
      <c r="O158" s="37"/>
      <c r="P158" s="37"/>
      <c r="Q158" s="37"/>
      <c r="R158" s="44"/>
      <c r="S158" s="44"/>
      <c r="T158" s="44"/>
      <c r="U158" s="45"/>
      <c r="V158" s="47"/>
      <c r="W158" s="47"/>
    </row>
    <row r="159" spans="1:23" x14ac:dyDescent="0.25">
      <c r="A159" s="34"/>
      <c r="B159" s="35"/>
      <c r="C159" s="35"/>
      <c r="D159" s="37"/>
      <c r="E159" s="37"/>
      <c r="F159" s="37"/>
      <c r="G159" s="37"/>
      <c r="H159" s="37"/>
      <c r="I159" s="37"/>
      <c r="J159" s="42"/>
      <c r="K159" s="37"/>
      <c r="L159" s="37"/>
      <c r="M159" s="42"/>
      <c r="N159" s="37"/>
      <c r="O159" s="37"/>
      <c r="P159" s="37"/>
      <c r="Q159" s="37"/>
      <c r="R159" s="44"/>
      <c r="S159" s="44"/>
      <c r="T159" s="44"/>
      <c r="U159" s="45"/>
      <c r="V159" s="47"/>
      <c r="W159" s="47"/>
    </row>
    <row r="160" spans="1:23" x14ac:dyDescent="0.25">
      <c r="A160" s="34"/>
      <c r="B160" s="35"/>
      <c r="C160" s="35"/>
      <c r="D160" s="37"/>
      <c r="E160" s="37"/>
      <c r="F160" s="37"/>
      <c r="G160" s="37"/>
      <c r="H160" s="37"/>
      <c r="I160" s="37"/>
      <c r="J160" s="50"/>
      <c r="K160" s="37"/>
      <c r="L160" s="37"/>
      <c r="M160" s="49"/>
      <c r="N160" s="37"/>
      <c r="O160" s="37"/>
      <c r="P160" s="37"/>
      <c r="Q160" s="37"/>
      <c r="R160" s="44"/>
      <c r="S160" s="44"/>
      <c r="T160" s="44"/>
      <c r="U160" s="45"/>
      <c r="V160" s="47"/>
      <c r="W160" s="47"/>
    </row>
    <row r="161" spans="1:23" x14ac:dyDescent="0.25">
      <c r="A161" s="34"/>
      <c r="B161" s="35"/>
      <c r="C161" s="35"/>
      <c r="D161" s="37"/>
      <c r="E161" s="37"/>
      <c r="F161" s="37"/>
      <c r="G161" s="37"/>
      <c r="H161" s="37"/>
      <c r="I161" s="37"/>
      <c r="J161" s="50"/>
      <c r="K161" s="37"/>
      <c r="L161" s="37"/>
      <c r="M161" s="49"/>
      <c r="N161" s="37"/>
      <c r="O161" s="37"/>
      <c r="P161" s="37"/>
      <c r="Q161" s="37"/>
      <c r="R161" s="44"/>
      <c r="S161" s="44"/>
      <c r="T161" s="44"/>
      <c r="U161" s="45"/>
      <c r="V161" s="47"/>
      <c r="W161" s="47"/>
    </row>
    <row r="162" spans="1:23" x14ac:dyDescent="0.25">
      <c r="A162" s="34"/>
      <c r="B162" s="35"/>
      <c r="C162" s="35"/>
      <c r="D162" s="37"/>
      <c r="E162" s="37"/>
      <c r="F162" s="37"/>
      <c r="G162" s="37"/>
      <c r="H162" s="37"/>
      <c r="I162" s="37"/>
      <c r="J162" s="49"/>
      <c r="K162" s="37"/>
      <c r="L162" s="37"/>
      <c r="M162" s="49"/>
      <c r="N162" s="37"/>
      <c r="O162" s="37"/>
      <c r="P162" s="37"/>
      <c r="Q162" s="37"/>
      <c r="R162" s="44"/>
      <c r="S162" s="44"/>
      <c r="T162" s="44"/>
      <c r="U162" s="45"/>
      <c r="V162" s="47"/>
      <c r="W162" s="47"/>
    </row>
    <row r="163" spans="1:23" x14ac:dyDescent="0.25">
      <c r="A163" s="34"/>
      <c r="B163" s="35"/>
      <c r="C163" s="35"/>
      <c r="D163" s="37"/>
      <c r="E163" s="37"/>
      <c r="F163" s="37"/>
      <c r="G163" s="37"/>
      <c r="H163" s="37"/>
      <c r="I163" s="37"/>
      <c r="J163" s="49"/>
      <c r="K163" s="37"/>
      <c r="L163" s="37"/>
      <c r="M163" s="42"/>
      <c r="N163" s="37"/>
      <c r="O163" s="37"/>
      <c r="P163" s="37"/>
      <c r="Q163" s="37"/>
      <c r="R163" s="44"/>
      <c r="S163" s="44"/>
      <c r="T163" s="44"/>
      <c r="U163" s="45"/>
      <c r="V163" s="47"/>
      <c r="W163" s="47"/>
    </row>
    <row r="164" spans="1:23" x14ac:dyDescent="0.25">
      <c r="A164" s="34"/>
      <c r="B164" s="35"/>
      <c r="C164" s="35"/>
      <c r="D164" s="37"/>
      <c r="E164" s="37"/>
      <c r="F164" s="37"/>
      <c r="G164" s="37"/>
      <c r="H164" s="37"/>
      <c r="I164" s="37"/>
      <c r="J164" s="42"/>
      <c r="K164" s="37"/>
      <c r="L164" s="37"/>
      <c r="M164" s="42"/>
      <c r="N164" s="37"/>
      <c r="O164" s="37"/>
      <c r="P164" s="37"/>
      <c r="Q164" s="37"/>
      <c r="R164" s="44"/>
      <c r="S164" s="44"/>
      <c r="T164" s="44"/>
      <c r="U164" s="45"/>
      <c r="V164" s="47"/>
      <c r="W164" s="47"/>
    </row>
    <row r="165" spans="1:23" x14ac:dyDescent="0.25">
      <c r="A165" s="34"/>
      <c r="B165" s="35"/>
      <c r="C165" s="35"/>
      <c r="D165" s="37"/>
      <c r="E165" s="37"/>
      <c r="F165" s="37"/>
      <c r="G165" s="37"/>
      <c r="H165" s="37"/>
      <c r="I165" s="37"/>
      <c r="J165" s="42"/>
      <c r="K165" s="37"/>
      <c r="L165" s="37"/>
      <c r="M165" s="42"/>
      <c r="N165" s="37"/>
      <c r="O165" s="37"/>
      <c r="P165" s="37"/>
      <c r="Q165" s="37"/>
      <c r="R165" s="44"/>
      <c r="S165" s="44"/>
      <c r="T165" s="44"/>
      <c r="U165" s="45"/>
      <c r="V165" s="47"/>
      <c r="W165" s="47"/>
    </row>
    <row r="166" spans="1:23" x14ac:dyDescent="0.25">
      <c r="A166" s="34"/>
      <c r="B166" s="35"/>
      <c r="C166" s="35"/>
      <c r="D166" s="37"/>
      <c r="E166" s="37"/>
      <c r="F166" s="37"/>
      <c r="G166" s="37"/>
      <c r="H166" s="37"/>
      <c r="I166" s="37"/>
      <c r="J166" s="42"/>
      <c r="K166" s="37"/>
      <c r="L166" s="37"/>
      <c r="M166" s="42"/>
      <c r="N166" s="37"/>
      <c r="O166" s="37"/>
      <c r="P166" s="37"/>
      <c r="Q166" s="37"/>
      <c r="R166" s="44"/>
      <c r="S166" s="44"/>
      <c r="T166" s="44"/>
      <c r="U166" s="45"/>
      <c r="V166" s="47"/>
      <c r="W166" s="47"/>
    </row>
    <row r="167" spans="1:23" x14ac:dyDescent="0.25">
      <c r="A167" s="34"/>
      <c r="B167" s="35"/>
      <c r="C167" s="35"/>
      <c r="D167" s="37"/>
      <c r="E167" s="37"/>
      <c r="F167" s="37"/>
      <c r="G167" s="37"/>
      <c r="H167" s="37"/>
      <c r="I167" s="37"/>
      <c r="J167" s="42"/>
      <c r="K167" s="37"/>
      <c r="L167" s="37"/>
      <c r="M167" s="42"/>
      <c r="N167" s="37"/>
      <c r="O167" s="37"/>
      <c r="P167" s="37"/>
      <c r="Q167" s="37"/>
      <c r="R167" s="44"/>
      <c r="S167" s="44"/>
      <c r="T167" s="44"/>
      <c r="U167" s="45"/>
      <c r="V167" s="47"/>
      <c r="W167" s="47"/>
    </row>
    <row r="168" spans="1:23" x14ac:dyDescent="0.25">
      <c r="A168" s="34"/>
      <c r="B168" s="35"/>
      <c r="C168" s="35"/>
      <c r="D168" s="37"/>
      <c r="E168" s="37"/>
      <c r="F168" s="37"/>
      <c r="G168" s="37"/>
      <c r="H168" s="37"/>
      <c r="I168" s="37"/>
      <c r="J168" s="42"/>
      <c r="K168" s="37"/>
      <c r="L168" s="37"/>
      <c r="M168" s="42"/>
      <c r="N168" s="37"/>
      <c r="O168" s="37"/>
      <c r="P168" s="37"/>
      <c r="Q168" s="37"/>
      <c r="R168" s="44"/>
      <c r="S168" s="44"/>
      <c r="T168" s="44"/>
      <c r="U168" s="45"/>
      <c r="V168" s="47"/>
      <c r="W168" s="47"/>
    </row>
    <row r="169" spans="1:23" x14ac:dyDescent="0.25">
      <c r="A169" s="34"/>
      <c r="B169" s="35"/>
      <c r="C169" s="35"/>
      <c r="D169" s="37"/>
      <c r="E169" s="37"/>
      <c r="F169" s="37"/>
      <c r="G169" s="37"/>
      <c r="H169" s="37"/>
      <c r="I169" s="37"/>
      <c r="J169" s="42"/>
      <c r="K169" s="37"/>
      <c r="L169" s="37"/>
      <c r="M169" s="42"/>
      <c r="N169" s="37"/>
      <c r="O169" s="37"/>
      <c r="P169" s="37"/>
      <c r="Q169" s="37"/>
      <c r="R169" s="44"/>
      <c r="S169" s="44"/>
      <c r="T169" s="44"/>
      <c r="U169" s="45"/>
      <c r="V169" s="47"/>
      <c r="W169" s="47"/>
    </row>
    <row r="170" spans="1:23" x14ac:dyDescent="0.25">
      <c r="A170" s="34"/>
      <c r="B170" s="35"/>
      <c r="C170" s="35"/>
      <c r="D170" s="37"/>
      <c r="E170" s="37"/>
      <c r="F170" s="37"/>
      <c r="G170" s="37"/>
      <c r="H170" s="37"/>
      <c r="I170" s="37"/>
      <c r="J170" s="42"/>
      <c r="K170" s="37"/>
      <c r="L170" s="37"/>
      <c r="M170" s="42"/>
      <c r="N170" s="37"/>
      <c r="O170" s="37"/>
      <c r="P170" s="37"/>
      <c r="Q170" s="37"/>
      <c r="R170" s="44"/>
      <c r="S170" s="44"/>
      <c r="T170" s="44"/>
      <c r="U170" s="45"/>
      <c r="V170" s="47"/>
      <c r="W170" s="47"/>
    </row>
    <row r="171" spans="1:23" x14ac:dyDescent="0.25">
      <c r="A171" s="34"/>
      <c r="B171" s="35"/>
      <c r="C171" s="35"/>
      <c r="D171" s="37"/>
      <c r="E171" s="37"/>
      <c r="F171" s="37"/>
      <c r="G171" s="37"/>
      <c r="H171" s="37"/>
      <c r="I171" s="37"/>
      <c r="J171" s="42"/>
      <c r="K171" s="37"/>
      <c r="L171" s="37"/>
      <c r="M171" s="42"/>
      <c r="N171" s="37"/>
      <c r="O171" s="37"/>
      <c r="P171" s="37"/>
      <c r="Q171" s="37"/>
      <c r="R171" s="44"/>
      <c r="S171" s="44"/>
      <c r="T171" s="44"/>
      <c r="U171" s="45"/>
      <c r="V171" s="47"/>
      <c r="W171" s="47"/>
    </row>
    <row r="172" spans="1:23" x14ac:dyDescent="0.25">
      <c r="A172" s="34"/>
      <c r="B172" s="35"/>
      <c r="C172" s="35"/>
      <c r="D172" s="37"/>
      <c r="E172" s="37"/>
      <c r="F172" s="37"/>
      <c r="G172" s="37"/>
      <c r="H172" s="37"/>
      <c r="I172" s="37"/>
      <c r="J172" s="42"/>
      <c r="K172" s="37"/>
      <c r="L172" s="37"/>
      <c r="M172" s="42"/>
      <c r="N172" s="37"/>
      <c r="O172" s="37"/>
      <c r="P172" s="37"/>
      <c r="Q172" s="37"/>
      <c r="R172" s="44"/>
      <c r="S172" s="44"/>
      <c r="T172" s="44"/>
      <c r="U172" s="45"/>
      <c r="V172" s="47"/>
      <c r="W172" s="47"/>
    </row>
    <row r="173" spans="1:23" x14ac:dyDescent="0.25">
      <c r="A173" s="34"/>
      <c r="B173" s="35"/>
      <c r="C173" s="35"/>
      <c r="D173" s="37"/>
      <c r="E173" s="37"/>
      <c r="F173" s="37"/>
      <c r="G173" s="37"/>
      <c r="H173" s="37"/>
      <c r="I173" s="37"/>
      <c r="J173" s="37"/>
      <c r="K173" s="37"/>
      <c r="L173" s="37"/>
      <c r="M173" s="37"/>
      <c r="N173" s="37"/>
      <c r="O173" s="37"/>
      <c r="P173" s="37"/>
      <c r="Q173" s="37"/>
      <c r="R173" s="44"/>
      <c r="S173" s="44"/>
      <c r="T173" s="44"/>
      <c r="U173" s="45"/>
      <c r="V173" s="47"/>
      <c r="W173" s="47"/>
    </row>
    <row r="174" spans="1:23" x14ac:dyDescent="0.25">
      <c r="A174" s="34"/>
      <c r="B174" s="35"/>
      <c r="C174" s="35"/>
      <c r="D174" s="37"/>
      <c r="E174" s="37"/>
      <c r="F174" s="37"/>
      <c r="G174" s="37"/>
      <c r="H174" s="37"/>
      <c r="I174" s="37"/>
      <c r="J174" s="37"/>
      <c r="K174" s="37"/>
      <c r="L174" s="37"/>
      <c r="M174" s="37"/>
      <c r="N174" s="37"/>
      <c r="O174" s="37"/>
      <c r="P174" s="37"/>
      <c r="Q174" s="37"/>
      <c r="R174" s="44"/>
      <c r="S174" s="44"/>
      <c r="T174" s="44"/>
      <c r="U174" s="45"/>
      <c r="V174" s="47"/>
      <c r="W174" s="47"/>
    </row>
    <row r="175" spans="1:23" x14ac:dyDescent="0.25">
      <c r="A175" s="34"/>
      <c r="B175" s="35"/>
      <c r="C175" s="35"/>
      <c r="D175" s="37"/>
      <c r="E175" s="37"/>
      <c r="F175" s="37"/>
      <c r="G175" s="37"/>
      <c r="H175" s="37"/>
      <c r="I175" s="37"/>
      <c r="J175" s="37"/>
      <c r="K175" s="37"/>
      <c r="L175" s="37"/>
      <c r="M175" s="37"/>
      <c r="N175" s="37"/>
      <c r="O175" s="37"/>
      <c r="P175" s="37"/>
      <c r="Q175" s="37"/>
      <c r="R175" s="44"/>
      <c r="S175" s="44"/>
      <c r="T175" s="44"/>
      <c r="U175" s="45"/>
      <c r="V175" s="47"/>
      <c r="W175" s="47"/>
    </row>
    <row r="176" spans="1:23" x14ac:dyDescent="0.25">
      <c r="A176" s="34"/>
      <c r="B176" s="35"/>
      <c r="C176" s="35"/>
      <c r="D176" s="37"/>
      <c r="E176" s="37"/>
      <c r="F176" s="37"/>
      <c r="G176" s="37"/>
      <c r="H176" s="37"/>
      <c r="I176" s="37"/>
      <c r="J176" s="37"/>
      <c r="K176" s="37"/>
      <c r="L176" s="37"/>
      <c r="M176" s="37"/>
      <c r="N176" s="37"/>
      <c r="O176" s="37"/>
      <c r="P176" s="37"/>
      <c r="Q176" s="37"/>
      <c r="R176" s="44"/>
      <c r="S176" s="44"/>
      <c r="T176" s="44"/>
      <c r="U176" s="45"/>
      <c r="V176" s="47"/>
      <c r="W176" s="44"/>
    </row>
    <row r="177" spans="1:23" x14ac:dyDescent="0.25">
      <c r="A177" s="34"/>
      <c r="B177" s="35"/>
      <c r="C177" s="35"/>
      <c r="D177" s="37"/>
      <c r="E177" s="37"/>
      <c r="F177" s="37"/>
      <c r="G177" s="37"/>
      <c r="H177" s="37"/>
      <c r="I177" s="37"/>
      <c r="J177" s="37"/>
      <c r="K177" s="37"/>
      <c r="L177" s="37"/>
      <c r="M177" s="37"/>
      <c r="N177" s="37"/>
      <c r="O177" s="37"/>
      <c r="P177" s="37"/>
      <c r="Q177" s="37"/>
      <c r="R177" s="44"/>
      <c r="S177" s="44"/>
      <c r="T177" s="44"/>
      <c r="U177" s="45"/>
      <c r="V177" s="47"/>
      <c r="W177" s="44"/>
    </row>
    <row r="178" spans="1:23" x14ac:dyDescent="0.25">
      <c r="A178" s="34"/>
      <c r="B178" s="35"/>
      <c r="C178" s="35"/>
      <c r="D178" s="37"/>
      <c r="E178" s="37"/>
      <c r="F178" s="37"/>
      <c r="G178" s="37"/>
      <c r="H178" s="37"/>
      <c r="I178" s="37"/>
      <c r="J178" s="37"/>
      <c r="K178" s="37"/>
      <c r="L178" s="37"/>
      <c r="M178" s="37"/>
      <c r="N178" s="37"/>
      <c r="O178" s="37"/>
      <c r="P178" s="37"/>
      <c r="Q178" s="37"/>
      <c r="R178" s="44"/>
      <c r="S178" s="44"/>
      <c r="T178" s="44"/>
      <c r="U178" s="45"/>
      <c r="V178" s="47"/>
      <c r="W178" s="44"/>
    </row>
    <row r="179" spans="1:23" x14ac:dyDescent="0.25">
      <c r="A179" s="34"/>
      <c r="B179" s="35"/>
      <c r="C179" s="35"/>
      <c r="D179" s="37"/>
      <c r="E179" s="37"/>
      <c r="F179" s="37"/>
      <c r="G179" s="37"/>
      <c r="H179" s="37"/>
      <c r="I179" s="37"/>
      <c r="J179" s="37"/>
      <c r="K179" s="37"/>
      <c r="L179" s="37"/>
      <c r="M179" s="37"/>
      <c r="N179" s="37"/>
      <c r="O179" s="37"/>
      <c r="P179" s="37"/>
      <c r="Q179" s="37"/>
      <c r="R179" s="44"/>
      <c r="S179" s="44"/>
      <c r="T179" s="44"/>
      <c r="U179" s="45"/>
      <c r="V179" s="47"/>
      <c r="W179" s="44"/>
    </row>
    <row r="180" spans="1:23" x14ac:dyDescent="0.25">
      <c r="A180" s="34"/>
      <c r="B180" s="35"/>
      <c r="C180" s="35"/>
      <c r="D180" s="37"/>
      <c r="E180" s="37"/>
      <c r="F180" s="37"/>
      <c r="G180" s="37"/>
      <c r="H180" s="37"/>
      <c r="I180" s="37"/>
      <c r="J180" s="37"/>
      <c r="K180" s="37"/>
      <c r="L180" s="37"/>
      <c r="M180" s="37"/>
      <c r="N180" s="37"/>
      <c r="O180" s="37"/>
      <c r="P180" s="37"/>
      <c r="Q180" s="37"/>
      <c r="R180" s="44"/>
      <c r="S180" s="44"/>
      <c r="T180" s="44"/>
      <c r="U180" s="45"/>
      <c r="V180" s="47"/>
      <c r="W180" s="44"/>
    </row>
    <row r="181" spans="1:23" x14ac:dyDescent="0.25">
      <c r="A181" s="34"/>
      <c r="B181" s="35"/>
      <c r="C181" s="35"/>
      <c r="D181" s="37"/>
      <c r="E181" s="37"/>
      <c r="F181" s="37"/>
      <c r="G181" s="37"/>
      <c r="H181" s="37"/>
      <c r="I181" s="37"/>
      <c r="J181" s="37"/>
      <c r="K181" s="37"/>
      <c r="L181" s="37"/>
      <c r="M181" s="37"/>
      <c r="N181" s="37"/>
      <c r="O181" s="37"/>
      <c r="P181" s="37"/>
      <c r="Q181" s="37"/>
      <c r="R181" s="44"/>
      <c r="S181" s="44"/>
      <c r="T181" s="44"/>
      <c r="U181" s="45"/>
      <c r="V181" s="47"/>
      <c r="W181" s="44"/>
    </row>
    <row r="182" spans="1:23" x14ac:dyDescent="0.25">
      <c r="A182" s="34"/>
      <c r="B182" s="35"/>
      <c r="C182" s="35"/>
      <c r="D182" s="37"/>
      <c r="E182" s="37"/>
      <c r="F182" s="37"/>
      <c r="G182" s="37"/>
      <c r="H182" s="37"/>
      <c r="I182" s="37"/>
      <c r="J182" s="37"/>
      <c r="K182" s="37"/>
      <c r="L182" s="37"/>
      <c r="M182" s="37"/>
      <c r="N182" s="37"/>
      <c r="O182" s="37"/>
      <c r="P182" s="37"/>
      <c r="Q182" s="37"/>
      <c r="R182" s="44"/>
      <c r="S182" s="44"/>
      <c r="T182" s="44"/>
      <c r="U182" s="45"/>
      <c r="V182" s="47"/>
      <c r="W182" s="44"/>
    </row>
    <row r="183" spans="1:23" x14ac:dyDescent="0.25">
      <c r="A183" s="34"/>
      <c r="B183" s="35"/>
      <c r="C183" s="35"/>
      <c r="D183" s="37"/>
      <c r="E183" s="37"/>
      <c r="F183" s="37"/>
      <c r="G183" s="37"/>
      <c r="H183" s="37"/>
      <c r="I183" s="37"/>
      <c r="J183" s="37"/>
      <c r="K183" s="37"/>
      <c r="L183" s="37"/>
      <c r="M183" s="37"/>
      <c r="N183" s="37"/>
      <c r="O183" s="37"/>
      <c r="P183" s="37"/>
      <c r="Q183" s="37"/>
      <c r="R183" s="44"/>
      <c r="S183" s="44"/>
      <c r="T183" s="44"/>
      <c r="U183" s="45"/>
      <c r="V183" s="47"/>
      <c r="W183" s="44"/>
    </row>
    <row r="184" spans="1:23" x14ac:dyDescent="0.25">
      <c r="A184" s="34"/>
      <c r="B184" s="35"/>
      <c r="C184" s="35"/>
      <c r="D184" s="37"/>
      <c r="E184" s="37"/>
      <c r="F184" s="37"/>
      <c r="G184" s="37"/>
      <c r="H184" s="37"/>
      <c r="I184" s="37"/>
      <c r="J184" s="37"/>
      <c r="K184" s="37"/>
      <c r="L184" s="37"/>
      <c r="M184" s="37"/>
      <c r="N184" s="37"/>
      <c r="O184" s="37"/>
      <c r="P184" s="37"/>
      <c r="Q184" s="37"/>
      <c r="R184" s="44"/>
      <c r="S184" s="44"/>
      <c r="T184" s="44"/>
      <c r="U184" s="45"/>
      <c r="V184" s="47"/>
      <c r="W184" s="44"/>
    </row>
    <row r="185" spans="1:23" x14ac:dyDescent="0.25">
      <c r="A185" s="34"/>
      <c r="B185" s="35"/>
      <c r="C185" s="35"/>
      <c r="D185" s="37"/>
      <c r="E185" s="37"/>
      <c r="F185" s="37"/>
      <c r="G185" s="37"/>
      <c r="H185" s="37"/>
      <c r="I185" s="37"/>
      <c r="J185" s="37"/>
      <c r="K185" s="37"/>
      <c r="L185" s="37"/>
      <c r="M185" s="37"/>
      <c r="N185" s="37"/>
      <c r="O185" s="37"/>
      <c r="P185" s="37"/>
      <c r="Q185" s="37"/>
      <c r="R185" s="44"/>
      <c r="S185" s="44"/>
      <c r="T185" s="44"/>
      <c r="U185" s="45"/>
      <c r="V185" s="47"/>
      <c r="W185" s="44"/>
    </row>
    <row r="186" spans="1:23" x14ac:dyDescent="0.25">
      <c r="A186" s="34"/>
      <c r="B186" s="35"/>
      <c r="C186" s="35"/>
      <c r="D186" s="37"/>
      <c r="E186" s="37"/>
      <c r="F186" s="37"/>
      <c r="G186" s="37"/>
      <c r="H186" s="37"/>
      <c r="I186" s="37"/>
      <c r="J186" s="37"/>
      <c r="K186" s="37"/>
      <c r="L186" s="37"/>
      <c r="M186" s="37"/>
      <c r="N186" s="37"/>
      <c r="O186" s="37"/>
      <c r="P186" s="37"/>
      <c r="Q186" s="37"/>
      <c r="R186" s="44"/>
      <c r="S186" s="44"/>
      <c r="T186" s="44"/>
      <c r="U186" s="45"/>
      <c r="V186" s="47"/>
      <c r="W186" s="44"/>
    </row>
    <row r="187" spans="1:23" x14ac:dyDescent="0.25">
      <c r="A187" s="34"/>
      <c r="B187" s="35"/>
      <c r="C187" s="35"/>
      <c r="D187" s="37"/>
      <c r="E187" s="37"/>
      <c r="F187" s="37"/>
      <c r="G187" s="37"/>
      <c r="H187" s="37"/>
      <c r="I187" s="37"/>
      <c r="J187" s="37"/>
      <c r="K187" s="37"/>
      <c r="L187" s="37"/>
      <c r="M187" s="37"/>
      <c r="N187" s="37"/>
      <c r="O187" s="37"/>
      <c r="P187" s="37"/>
      <c r="Q187" s="37"/>
      <c r="R187" s="44"/>
      <c r="S187" s="44"/>
      <c r="T187" s="44"/>
      <c r="U187" s="45"/>
      <c r="V187" s="47"/>
      <c r="W187" s="44"/>
    </row>
    <row r="188" spans="1:23" x14ac:dyDescent="0.25">
      <c r="A188" s="34"/>
      <c r="B188" s="35"/>
      <c r="C188" s="35"/>
      <c r="D188" s="37"/>
      <c r="E188" s="37"/>
      <c r="F188" s="37"/>
      <c r="G188" s="37"/>
      <c r="H188" s="37"/>
      <c r="I188" s="37"/>
      <c r="J188" s="37"/>
      <c r="K188" s="37"/>
      <c r="L188" s="37"/>
      <c r="M188" s="37"/>
      <c r="N188" s="37"/>
      <c r="O188" s="37"/>
      <c r="P188" s="37"/>
      <c r="Q188" s="37"/>
      <c r="R188" s="44"/>
      <c r="S188" s="44"/>
      <c r="T188" s="44"/>
      <c r="U188" s="45"/>
      <c r="V188" s="47"/>
      <c r="W188" s="44"/>
    </row>
    <row r="189" spans="1:23" x14ac:dyDescent="0.25">
      <c r="A189" s="34"/>
      <c r="B189" s="35"/>
      <c r="C189" s="35"/>
      <c r="D189" s="37"/>
      <c r="E189" s="37"/>
      <c r="F189" s="37"/>
      <c r="G189" s="37"/>
      <c r="H189" s="37"/>
      <c r="I189" s="37"/>
      <c r="J189" s="37"/>
      <c r="K189" s="37"/>
      <c r="L189" s="37"/>
      <c r="M189" s="37"/>
      <c r="N189" s="37"/>
      <c r="O189" s="37"/>
      <c r="P189" s="37"/>
      <c r="Q189" s="37"/>
      <c r="R189" s="44"/>
      <c r="S189" s="44"/>
      <c r="T189" s="44"/>
      <c r="U189" s="45"/>
      <c r="V189" s="47"/>
      <c r="W189" s="44"/>
    </row>
    <row r="190" spans="1:23" x14ac:dyDescent="0.25">
      <c r="A190" s="34"/>
      <c r="B190" s="35"/>
      <c r="C190" s="35"/>
      <c r="D190" s="37"/>
      <c r="E190" s="37"/>
      <c r="F190" s="37"/>
      <c r="G190" s="37"/>
      <c r="H190" s="37"/>
      <c r="I190" s="37"/>
      <c r="J190" s="37"/>
      <c r="K190" s="37"/>
      <c r="L190" s="37"/>
      <c r="M190" s="37"/>
      <c r="N190" s="37"/>
      <c r="O190" s="37"/>
      <c r="P190" s="37"/>
      <c r="Q190" s="37"/>
      <c r="R190" s="44"/>
      <c r="S190" s="44"/>
      <c r="T190" s="44"/>
      <c r="U190" s="45"/>
      <c r="V190" s="47"/>
      <c r="W190" s="44"/>
    </row>
    <row r="191" spans="1:23" x14ac:dyDescent="0.25">
      <c r="A191" s="34"/>
      <c r="B191" s="35"/>
      <c r="C191" s="35"/>
      <c r="D191" s="37"/>
      <c r="E191" s="37"/>
      <c r="F191" s="37"/>
      <c r="G191" s="37"/>
      <c r="H191" s="37"/>
      <c r="I191" s="37"/>
      <c r="J191" s="37"/>
      <c r="K191" s="37"/>
      <c r="L191" s="37"/>
      <c r="M191" s="37"/>
      <c r="N191" s="37"/>
      <c r="O191" s="37"/>
      <c r="P191" s="37"/>
      <c r="Q191" s="37"/>
      <c r="R191" s="44"/>
      <c r="S191" s="44"/>
      <c r="T191" s="44"/>
      <c r="U191" s="45"/>
      <c r="V191" s="47"/>
      <c r="W191" s="44"/>
    </row>
    <row r="192" spans="1:23" x14ac:dyDescent="0.25">
      <c r="A192" s="34"/>
      <c r="B192" s="35"/>
      <c r="C192" s="35"/>
      <c r="D192" s="37"/>
      <c r="E192" s="37"/>
      <c r="F192" s="37"/>
      <c r="G192" s="37"/>
      <c r="H192" s="37"/>
      <c r="I192" s="37"/>
      <c r="J192" s="37"/>
      <c r="K192" s="37"/>
      <c r="L192" s="37"/>
      <c r="M192" s="37"/>
      <c r="N192" s="37"/>
      <c r="O192" s="37"/>
      <c r="P192" s="37"/>
      <c r="Q192" s="37"/>
      <c r="R192" s="44"/>
      <c r="S192" s="44"/>
      <c r="T192" s="44"/>
      <c r="U192" s="45"/>
      <c r="V192" s="47"/>
      <c r="W192" s="44"/>
    </row>
    <row r="193" spans="1:23" x14ac:dyDescent="0.25">
      <c r="A193" s="34"/>
      <c r="B193" s="35"/>
      <c r="C193" s="35"/>
      <c r="D193" s="37"/>
      <c r="E193" s="37"/>
      <c r="F193" s="37"/>
      <c r="G193" s="37"/>
      <c r="H193" s="37"/>
      <c r="I193" s="37"/>
      <c r="J193" s="37"/>
      <c r="K193" s="37"/>
      <c r="L193" s="37"/>
      <c r="M193" s="37"/>
      <c r="N193" s="37"/>
      <c r="O193" s="37"/>
      <c r="P193" s="37"/>
      <c r="Q193" s="37"/>
      <c r="R193" s="44"/>
      <c r="S193" s="44"/>
      <c r="T193" s="44"/>
      <c r="U193" s="45"/>
      <c r="V193" s="47"/>
      <c r="W193" s="44"/>
    </row>
    <row r="194" spans="1:23" x14ac:dyDescent="0.25">
      <c r="A194" s="34"/>
      <c r="B194" s="35"/>
      <c r="C194" s="35"/>
      <c r="D194" s="37"/>
      <c r="E194" s="37"/>
      <c r="F194" s="37"/>
      <c r="G194" s="37"/>
      <c r="H194" s="37"/>
      <c r="I194" s="37"/>
      <c r="J194" s="37"/>
      <c r="K194" s="37"/>
      <c r="L194" s="37"/>
      <c r="M194" s="37"/>
      <c r="N194" s="37"/>
      <c r="O194" s="37"/>
      <c r="P194" s="37"/>
      <c r="Q194" s="37"/>
      <c r="R194" s="44"/>
      <c r="S194" s="44"/>
      <c r="T194" s="44"/>
      <c r="U194" s="45"/>
      <c r="V194" s="47"/>
      <c r="W194" s="44"/>
    </row>
    <row r="195" spans="1:23" x14ac:dyDescent="0.25">
      <c r="A195" s="34"/>
      <c r="B195" s="35"/>
      <c r="C195" s="35"/>
      <c r="D195" s="37"/>
      <c r="E195" s="37"/>
      <c r="F195" s="37"/>
      <c r="G195" s="37"/>
      <c r="H195" s="37"/>
      <c r="I195" s="37"/>
      <c r="J195" s="37"/>
      <c r="K195" s="37"/>
      <c r="L195" s="37"/>
      <c r="M195" s="37"/>
      <c r="N195" s="37"/>
      <c r="O195" s="37"/>
      <c r="P195" s="37"/>
      <c r="Q195" s="37"/>
      <c r="R195" s="44"/>
      <c r="S195" s="44"/>
      <c r="T195" s="44"/>
      <c r="U195" s="45"/>
      <c r="V195" s="47"/>
      <c r="W195" s="44"/>
    </row>
    <row r="196" spans="1:23" x14ac:dyDescent="0.25">
      <c r="A196" s="34"/>
      <c r="B196" s="35"/>
      <c r="C196" s="35"/>
      <c r="D196" s="37"/>
      <c r="E196" s="37"/>
      <c r="F196" s="37"/>
      <c r="G196" s="37"/>
      <c r="H196" s="37"/>
      <c r="I196" s="37"/>
      <c r="J196" s="37"/>
      <c r="K196" s="37"/>
      <c r="L196" s="37"/>
      <c r="M196" s="37"/>
      <c r="N196" s="37"/>
      <c r="O196" s="37"/>
      <c r="P196" s="37"/>
      <c r="Q196" s="37"/>
      <c r="R196" s="44"/>
      <c r="S196" s="44"/>
      <c r="T196" s="44"/>
      <c r="U196" s="45"/>
      <c r="V196" s="47"/>
      <c r="W196" s="44"/>
    </row>
    <row r="197" spans="1:23" x14ac:dyDescent="0.25">
      <c r="A197" s="34"/>
      <c r="B197" s="35"/>
      <c r="C197" s="35"/>
      <c r="D197" s="37"/>
      <c r="E197" s="37"/>
      <c r="F197" s="37"/>
      <c r="G197" s="37"/>
      <c r="H197" s="37"/>
      <c r="I197" s="37"/>
      <c r="J197" s="37"/>
      <c r="K197" s="37"/>
      <c r="L197" s="37"/>
      <c r="M197" s="37"/>
      <c r="N197" s="37"/>
      <c r="O197" s="37"/>
      <c r="P197" s="37"/>
      <c r="Q197" s="37"/>
      <c r="R197" s="44"/>
      <c r="S197" s="44"/>
      <c r="T197" s="44"/>
      <c r="U197" s="45"/>
      <c r="V197" s="47"/>
      <c r="W197" s="44"/>
    </row>
    <row r="198" spans="1:23" x14ac:dyDescent="0.25">
      <c r="A198" s="34"/>
      <c r="B198" s="35"/>
      <c r="C198" s="35"/>
      <c r="D198" s="37"/>
      <c r="E198" s="37"/>
      <c r="F198" s="37"/>
      <c r="G198" s="37"/>
      <c r="H198" s="37"/>
      <c r="I198" s="37"/>
      <c r="J198" s="37"/>
      <c r="K198" s="37"/>
      <c r="L198" s="37"/>
      <c r="M198" s="37"/>
      <c r="N198" s="37"/>
      <c r="O198" s="37"/>
      <c r="P198" s="37"/>
      <c r="Q198" s="37"/>
      <c r="R198" s="44"/>
      <c r="S198" s="44"/>
      <c r="T198" s="44"/>
      <c r="U198" s="45"/>
      <c r="V198" s="47"/>
      <c r="W198" s="44"/>
    </row>
    <row r="199" spans="1:23" x14ac:dyDescent="0.25">
      <c r="A199" s="34"/>
      <c r="B199" s="35"/>
      <c r="C199" s="35"/>
      <c r="D199" s="37"/>
      <c r="E199" s="37"/>
      <c r="F199" s="37"/>
      <c r="G199" s="37"/>
      <c r="H199" s="37"/>
      <c r="I199" s="37"/>
      <c r="J199" s="37"/>
      <c r="K199" s="37"/>
      <c r="L199" s="37"/>
      <c r="M199" s="37"/>
      <c r="N199" s="37"/>
      <c r="O199" s="37"/>
      <c r="P199" s="37"/>
      <c r="Q199" s="37"/>
      <c r="R199" s="44"/>
      <c r="S199" s="44"/>
      <c r="T199" s="44"/>
      <c r="U199" s="45"/>
      <c r="V199" s="47"/>
      <c r="W199" s="44"/>
    </row>
    <row r="200" spans="1:23" x14ac:dyDescent="0.25">
      <c r="A200" s="34"/>
      <c r="B200" s="35"/>
      <c r="C200" s="35"/>
      <c r="D200" s="37"/>
      <c r="E200" s="37"/>
      <c r="F200" s="37"/>
      <c r="G200" s="37"/>
      <c r="H200" s="37"/>
      <c r="I200" s="37"/>
      <c r="J200" s="37"/>
      <c r="K200" s="37"/>
      <c r="L200" s="37"/>
      <c r="M200" s="37"/>
      <c r="N200" s="37"/>
      <c r="O200" s="37"/>
      <c r="P200" s="37"/>
      <c r="Q200" s="37"/>
      <c r="R200" s="44"/>
      <c r="S200" s="44"/>
      <c r="T200" s="44"/>
      <c r="U200" s="45"/>
      <c r="V200" s="47"/>
      <c r="W200" s="44"/>
    </row>
    <row r="201" spans="1:23" x14ac:dyDescent="0.25">
      <c r="A201" s="34"/>
      <c r="B201" s="35"/>
      <c r="C201" s="35"/>
      <c r="D201" s="37"/>
      <c r="E201" s="37"/>
      <c r="F201" s="37"/>
      <c r="G201" s="37"/>
      <c r="H201" s="37"/>
      <c r="I201" s="37"/>
      <c r="J201" s="37"/>
      <c r="K201" s="37"/>
      <c r="L201" s="37"/>
      <c r="M201" s="37"/>
      <c r="N201" s="37"/>
      <c r="O201" s="37"/>
      <c r="P201" s="37"/>
      <c r="Q201" s="37"/>
      <c r="R201" s="44"/>
      <c r="S201" s="44"/>
      <c r="T201" s="44"/>
      <c r="U201" s="45"/>
      <c r="V201" s="47"/>
      <c r="W201" s="44"/>
    </row>
    <row r="202" spans="1:23" x14ac:dyDescent="0.25">
      <c r="A202" s="34"/>
      <c r="B202" s="35"/>
      <c r="C202" s="35"/>
      <c r="D202" s="37"/>
      <c r="E202" s="37"/>
      <c r="F202" s="37"/>
      <c r="G202" s="37"/>
      <c r="H202" s="37"/>
      <c r="I202" s="37"/>
      <c r="J202" s="37"/>
      <c r="K202" s="37"/>
      <c r="L202" s="37"/>
      <c r="M202" s="37"/>
      <c r="N202" s="37"/>
      <c r="O202" s="37"/>
      <c r="P202" s="37"/>
      <c r="Q202" s="37"/>
      <c r="R202" s="44"/>
      <c r="S202" s="44"/>
      <c r="T202" s="44"/>
      <c r="U202" s="45"/>
      <c r="V202" s="47"/>
      <c r="W202" s="44"/>
    </row>
    <row r="203" spans="1:23" x14ac:dyDescent="0.25">
      <c r="A203" s="34"/>
      <c r="B203" s="35"/>
      <c r="C203" s="35"/>
      <c r="D203" s="37"/>
      <c r="E203" s="37"/>
      <c r="F203" s="37"/>
      <c r="G203" s="37"/>
      <c r="H203" s="37"/>
      <c r="I203" s="37"/>
      <c r="J203" s="37"/>
      <c r="K203" s="37"/>
      <c r="L203" s="37"/>
      <c r="M203" s="37"/>
      <c r="N203" s="37"/>
      <c r="O203" s="37"/>
      <c r="P203" s="37"/>
      <c r="Q203" s="37"/>
      <c r="R203" s="44"/>
      <c r="S203" s="44"/>
      <c r="T203" s="44"/>
      <c r="U203" s="45"/>
      <c r="V203" s="47"/>
      <c r="W203" s="44"/>
    </row>
    <row r="204" spans="1:23" x14ac:dyDescent="0.25">
      <c r="A204" s="34"/>
      <c r="B204" s="35"/>
      <c r="C204" s="35"/>
      <c r="D204" s="37"/>
      <c r="E204" s="37"/>
      <c r="F204" s="37"/>
      <c r="G204" s="37"/>
      <c r="H204" s="37"/>
      <c r="I204" s="37"/>
      <c r="J204" s="37"/>
      <c r="K204" s="37"/>
      <c r="L204" s="37"/>
      <c r="M204" s="37"/>
      <c r="N204" s="37"/>
      <c r="O204" s="37"/>
      <c r="P204" s="37"/>
      <c r="Q204" s="37"/>
      <c r="R204" s="44"/>
      <c r="S204" s="44"/>
      <c r="T204" s="44"/>
      <c r="U204" s="45"/>
      <c r="V204" s="44"/>
      <c r="W204" s="44"/>
    </row>
    <row r="205" spans="1:23" x14ac:dyDescent="0.25">
      <c r="A205" s="34"/>
      <c r="B205" s="35"/>
      <c r="C205" s="35"/>
      <c r="D205" s="37"/>
      <c r="E205" s="37"/>
      <c r="F205" s="37"/>
      <c r="G205" s="37"/>
      <c r="H205" s="37"/>
      <c r="I205" s="37"/>
      <c r="J205" s="37"/>
      <c r="K205" s="37"/>
      <c r="L205" s="37"/>
      <c r="M205" s="37"/>
      <c r="N205" s="37"/>
      <c r="O205" s="37"/>
      <c r="P205" s="37"/>
      <c r="Q205" s="37"/>
      <c r="R205" s="44"/>
      <c r="S205" s="44"/>
      <c r="T205" s="44"/>
      <c r="U205" s="45"/>
      <c r="V205" s="44"/>
      <c r="W205" s="44"/>
    </row>
    <row r="206" spans="1:23" x14ac:dyDescent="0.25">
      <c r="A206" s="34"/>
      <c r="B206" s="35"/>
      <c r="C206" s="35"/>
      <c r="D206" s="37"/>
      <c r="E206" s="37"/>
      <c r="F206" s="37"/>
      <c r="G206" s="37"/>
      <c r="H206" s="37"/>
      <c r="I206" s="37"/>
      <c r="J206" s="37"/>
      <c r="K206" s="37"/>
      <c r="L206" s="37"/>
      <c r="M206" s="37"/>
      <c r="N206" s="37"/>
      <c r="O206" s="37"/>
      <c r="P206" s="37"/>
      <c r="Q206" s="37"/>
      <c r="R206" s="44"/>
      <c r="S206" s="44"/>
      <c r="T206" s="44"/>
      <c r="U206" s="45"/>
      <c r="V206" s="44"/>
      <c r="W206" s="44"/>
    </row>
    <row r="207" spans="1:23" x14ac:dyDescent="0.25">
      <c r="A207" s="34"/>
      <c r="B207" s="35"/>
      <c r="C207" s="35"/>
      <c r="D207" s="37"/>
      <c r="E207" s="37"/>
      <c r="F207" s="37"/>
      <c r="G207" s="37"/>
      <c r="H207" s="37"/>
      <c r="I207" s="37"/>
      <c r="J207" s="37"/>
      <c r="K207" s="37"/>
      <c r="L207" s="37"/>
      <c r="M207" s="37"/>
      <c r="N207" s="37"/>
      <c r="O207" s="37"/>
      <c r="P207" s="37"/>
      <c r="Q207" s="37"/>
      <c r="R207" s="44"/>
      <c r="S207" s="44"/>
      <c r="T207" s="44"/>
      <c r="U207" s="45"/>
      <c r="V207" s="44"/>
      <c r="W207" s="44"/>
    </row>
    <row r="208" spans="1:23" x14ac:dyDescent="0.25">
      <c r="A208" s="34"/>
      <c r="B208" s="35"/>
      <c r="C208" s="35"/>
      <c r="D208" s="37"/>
      <c r="E208" s="37"/>
      <c r="F208" s="37"/>
      <c r="G208" s="37"/>
      <c r="H208" s="37"/>
      <c r="I208" s="37"/>
      <c r="J208" s="37"/>
      <c r="K208" s="37"/>
      <c r="L208" s="37"/>
      <c r="M208" s="37"/>
      <c r="N208" s="37"/>
      <c r="O208" s="37"/>
      <c r="P208" s="37"/>
      <c r="Q208" s="37"/>
      <c r="R208" s="44"/>
      <c r="S208" s="44"/>
      <c r="T208" s="44"/>
      <c r="U208" s="45"/>
      <c r="V208" s="44"/>
      <c r="W208" s="44"/>
    </row>
    <row r="209" spans="1:23" x14ac:dyDescent="0.25">
      <c r="A209" s="34"/>
      <c r="B209" s="35"/>
      <c r="C209" s="35"/>
      <c r="D209" s="37"/>
      <c r="E209" s="37"/>
      <c r="F209" s="37"/>
      <c r="G209" s="37"/>
      <c r="H209" s="37"/>
      <c r="I209" s="37"/>
      <c r="J209" s="37"/>
      <c r="K209" s="37"/>
      <c r="L209" s="37"/>
      <c r="M209" s="37"/>
      <c r="N209" s="37"/>
      <c r="O209" s="37"/>
      <c r="P209" s="37"/>
      <c r="Q209" s="37"/>
      <c r="R209" s="44"/>
      <c r="S209" s="44"/>
      <c r="T209" s="44"/>
      <c r="U209" s="45"/>
      <c r="V209" s="44"/>
      <c r="W209" s="44"/>
    </row>
    <row r="210" spans="1:23" x14ac:dyDescent="0.25">
      <c r="A210" s="34"/>
      <c r="B210" s="35"/>
      <c r="C210" s="35"/>
      <c r="D210" s="37"/>
      <c r="E210" s="37"/>
      <c r="F210" s="37"/>
      <c r="G210" s="37"/>
      <c r="H210" s="37"/>
      <c r="I210" s="37"/>
      <c r="J210" s="37"/>
      <c r="K210" s="37"/>
      <c r="L210" s="37"/>
      <c r="M210" s="37"/>
      <c r="N210" s="37"/>
      <c r="O210" s="37"/>
      <c r="P210" s="37"/>
      <c r="Q210" s="37"/>
      <c r="R210" s="37"/>
      <c r="S210" s="37"/>
      <c r="T210" s="37"/>
      <c r="U210" s="36"/>
      <c r="V210" s="37"/>
      <c r="W210" s="37"/>
    </row>
    <row r="211" spans="1:23" x14ac:dyDescent="0.25">
      <c r="A211" s="34"/>
      <c r="B211" s="35"/>
      <c r="C211" s="35"/>
      <c r="D211" s="37"/>
      <c r="E211" s="37"/>
      <c r="F211" s="37"/>
      <c r="G211" s="37"/>
      <c r="H211" s="37"/>
      <c r="I211" s="37"/>
      <c r="J211" s="37"/>
      <c r="K211" s="37"/>
      <c r="L211" s="37"/>
      <c r="M211" s="37"/>
      <c r="N211" s="37"/>
      <c r="O211" s="37"/>
      <c r="P211" s="37"/>
      <c r="Q211" s="37"/>
      <c r="R211" s="37"/>
      <c r="S211" s="37"/>
      <c r="T211" s="37"/>
      <c r="U211" s="36"/>
      <c r="V211" s="37"/>
      <c r="W211" s="37"/>
    </row>
    <row r="212" spans="1:23" x14ac:dyDescent="0.25">
      <c r="A212" s="34"/>
      <c r="B212" s="35"/>
      <c r="C212" s="35"/>
      <c r="D212" s="37"/>
      <c r="E212" s="37"/>
      <c r="F212" s="37"/>
      <c r="G212" s="37"/>
      <c r="H212" s="37"/>
      <c r="I212" s="37"/>
      <c r="J212" s="37"/>
      <c r="K212" s="37"/>
      <c r="L212" s="37"/>
      <c r="M212" s="37"/>
      <c r="N212" s="37"/>
      <c r="O212" s="37"/>
      <c r="P212" s="37"/>
      <c r="Q212" s="37"/>
      <c r="R212" s="37"/>
      <c r="S212" s="37"/>
      <c r="T212" s="37"/>
      <c r="U212" s="36"/>
      <c r="V212" s="37"/>
      <c r="W212" s="37"/>
    </row>
    <row r="213" spans="1:23" x14ac:dyDescent="0.25">
      <c r="A213" s="34"/>
      <c r="B213" s="35"/>
      <c r="C213" s="35"/>
      <c r="D213" s="37"/>
      <c r="E213" s="37"/>
      <c r="F213" s="37"/>
      <c r="G213" s="37"/>
      <c r="H213" s="37"/>
      <c r="I213" s="37"/>
      <c r="J213" s="37"/>
      <c r="K213" s="37"/>
      <c r="L213" s="37"/>
      <c r="M213" s="37"/>
      <c r="N213" s="37"/>
      <c r="O213" s="37"/>
      <c r="P213" s="37"/>
      <c r="Q213" s="37"/>
      <c r="R213" s="37"/>
      <c r="S213" s="37"/>
      <c r="T213" s="37"/>
      <c r="U213" s="36"/>
      <c r="V213" s="37"/>
      <c r="W213" s="37"/>
    </row>
    <row r="214" spans="1:23" x14ac:dyDescent="0.25">
      <c r="A214" s="34"/>
      <c r="B214" s="35"/>
      <c r="C214" s="35"/>
      <c r="D214" s="37"/>
      <c r="E214" s="37"/>
      <c r="F214" s="37"/>
      <c r="G214" s="37"/>
      <c r="H214" s="37"/>
      <c r="I214" s="37"/>
      <c r="J214" s="37"/>
      <c r="K214" s="37"/>
      <c r="L214" s="37"/>
      <c r="M214" s="37"/>
      <c r="N214" s="37"/>
      <c r="O214" s="37"/>
      <c r="P214" s="37"/>
      <c r="Q214" s="37"/>
      <c r="R214" s="37"/>
      <c r="S214" s="37"/>
      <c r="T214" s="37"/>
      <c r="U214" s="36"/>
      <c r="V214" s="37"/>
      <c r="W214" s="37"/>
    </row>
    <row r="215" spans="1:23" x14ac:dyDescent="0.25">
      <c r="A215" s="34"/>
      <c r="B215" s="35"/>
      <c r="C215" s="35"/>
      <c r="D215" s="37"/>
      <c r="E215" s="37"/>
      <c r="F215" s="37"/>
      <c r="G215" s="37"/>
      <c r="H215" s="37"/>
      <c r="I215" s="37"/>
      <c r="J215" s="37"/>
      <c r="K215" s="37"/>
      <c r="L215" s="37"/>
      <c r="M215" s="37"/>
      <c r="N215" s="37"/>
      <c r="O215" s="37"/>
      <c r="P215" s="37"/>
      <c r="Q215" s="37"/>
      <c r="R215" s="37"/>
      <c r="S215" s="37"/>
      <c r="T215" s="37"/>
      <c r="U215" s="36"/>
      <c r="V215" s="37"/>
      <c r="W215" s="37"/>
    </row>
    <row r="216" spans="1:23" x14ac:dyDescent="0.25">
      <c r="A216" s="34"/>
      <c r="B216" s="35"/>
      <c r="C216" s="35"/>
      <c r="D216" s="37"/>
      <c r="E216" s="37"/>
      <c r="F216" s="37"/>
      <c r="G216" s="37"/>
      <c r="H216" s="37"/>
      <c r="I216" s="37"/>
      <c r="J216" s="37"/>
      <c r="K216" s="37"/>
      <c r="L216" s="37"/>
      <c r="M216" s="37"/>
      <c r="N216" s="37"/>
      <c r="O216" s="37"/>
      <c r="P216" s="37"/>
      <c r="Q216" s="37"/>
      <c r="R216" s="37"/>
      <c r="S216" s="37"/>
      <c r="T216" s="37"/>
      <c r="U216" s="36"/>
      <c r="V216" s="37"/>
      <c r="W216" s="37"/>
    </row>
    <row r="217" spans="1:23" x14ac:dyDescent="0.25">
      <c r="A217" s="34"/>
      <c r="B217" s="35"/>
      <c r="C217" s="35"/>
      <c r="D217" s="37"/>
      <c r="E217" s="37"/>
      <c r="F217" s="37"/>
      <c r="G217" s="37"/>
      <c r="H217" s="37"/>
      <c r="I217" s="37"/>
      <c r="J217" s="37"/>
      <c r="K217" s="37"/>
      <c r="L217" s="37"/>
      <c r="M217" s="37"/>
      <c r="N217" s="37"/>
      <c r="O217" s="37"/>
      <c r="P217" s="37"/>
      <c r="Q217" s="37"/>
      <c r="R217" s="37"/>
      <c r="S217" s="37"/>
      <c r="T217" s="37"/>
      <c r="U217" s="36"/>
      <c r="V217" s="37"/>
      <c r="W217" s="37"/>
    </row>
    <row r="218" spans="1:23" x14ac:dyDescent="0.25">
      <c r="A218" s="34"/>
      <c r="B218" s="35"/>
      <c r="C218" s="35"/>
      <c r="D218" s="37"/>
      <c r="E218" s="37"/>
      <c r="F218" s="37"/>
      <c r="G218" s="37"/>
      <c r="H218" s="37"/>
      <c r="I218" s="37"/>
      <c r="J218" s="37"/>
      <c r="K218" s="37"/>
      <c r="L218" s="37"/>
      <c r="M218" s="37"/>
      <c r="N218" s="37"/>
      <c r="O218" s="37"/>
      <c r="P218" s="37"/>
      <c r="Q218" s="37"/>
      <c r="R218" s="37"/>
      <c r="S218" s="37"/>
      <c r="T218" s="37"/>
      <c r="U218" s="36"/>
      <c r="V218" s="37"/>
      <c r="W218" s="37"/>
    </row>
    <row r="219" spans="1:23" x14ac:dyDescent="0.25">
      <c r="A219" s="34"/>
      <c r="B219" s="35"/>
      <c r="C219" s="35"/>
      <c r="D219" s="37"/>
      <c r="E219" s="37"/>
      <c r="F219" s="37"/>
      <c r="G219" s="37"/>
      <c r="H219" s="37"/>
      <c r="I219" s="37"/>
      <c r="J219" s="37"/>
      <c r="K219" s="37"/>
      <c r="L219" s="37"/>
      <c r="M219" s="37"/>
      <c r="N219" s="37"/>
      <c r="O219" s="37"/>
      <c r="P219" s="37"/>
      <c r="Q219" s="37"/>
      <c r="R219" s="37"/>
      <c r="S219" s="37"/>
      <c r="T219" s="37"/>
      <c r="U219" s="36"/>
      <c r="V219" s="37"/>
      <c r="W219" s="37"/>
    </row>
    <row r="220" spans="1:23" x14ac:dyDescent="0.25">
      <c r="A220" s="34"/>
      <c r="B220" s="35"/>
      <c r="C220" s="35"/>
      <c r="D220" s="37"/>
      <c r="E220" s="37"/>
      <c r="F220" s="37"/>
      <c r="G220" s="37"/>
      <c r="H220" s="37"/>
      <c r="I220" s="37"/>
      <c r="J220" s="37"/>
      <c r="K220" s="37"/>
      <c r="L220" s="37"/>
      <c r="M220" s="37"/>
      <c r="N220" s="37"/>
      <c r="O220" s="37"/>
      <c r="P220" s="37"/>
      <c r="Q220" s="37"/>
      <c r="R220" s="37"/>
      <c r="S220" s="37"/>
      <c r="T220" s="37"/>
      <c r="U220" s="36"/>
      <c r="V220" s="37"/>
      <c r="W220" s="37"/>
    </row>
    <row r="221" spans="1:23" x14ac:dyDescent="0.25">
      <c r="A221" s="34"/>
      <c r="B221" s="35"/>
      <c r="C221" s="35"/>
      <c r="D221" s="37"/>
      <c r="E221" s="37"/>
      <c r="F221" s="37"/>
      <c r="G221" s="37"/>
      <c r="H221" s="37"/>
      <c r="I221" s="37"/>
      <c r="J221" s="37"/>
      <c r="K221" s="37"/>
      <c r="L221" s="37"/>
      <c r="M221" s="37"/>
      <c r="N221" s="37"/>
      <c r="O221" s="37"/>
      <c r="P221" s="37"/>
      <c r="Q221" s="37"/>
      <c r="R221" s="37"/>
      <c r="S221" s="37"/>
      <c r="T221" s="37"/>
      <c r="U221" s="36"/>
      <c r="V221" s="37"/>
      <c r="W221" s="37"/>
    </row>
    <row r="222" spans="1:23" x14ac:dyDescent="0.25">
      <c r="A222" s="34"/>
      <c r="B222" s="35"/>
      <c r="C222" s="35"/>
      <c r="D222" s="37"/>
      <c r="E222" s="37"/>
      <c r="F222" s="37"/>
      <c r="G222" s="37"/>
      <c r="H222" s="37"/>
      <c r="I222" s="37"/>
      <c r="J222" s="37"/>
      <c r="K222" s="37"/>
      <c r="L222" s="37"/>
      <c r="M222" s="37"/>
      <c r="N222" s="37"/>
      <c r="O222" s="37"/>
      <c r="P222" s="37"/>
      <c r="Q222" s="37"/>
      <c r="R222" s="37"/>
      <c r="S222" s="37"/>
      <c r="T222" s="37"/>
      <c r="U222" s="36"/>
      <c r="V222" s="37"/>
      <c r="W222" s="37"/>
    </row>
    <row r="223" spans="1:23" x14ac:dyDescent="0.25">
      <c r="A223" s="34"/>
      <c r="B223" s="35"/>
      <c r="C223" s="35"/>
      <c r="D223" s="37"/>
      <c r="E223" s="37"/>
      <c r="F223" s="37"/>
      <c r="G223" s="37"/>
      <c r="H223" s="37"/>
      <c r="I223" s="37"/>
      <c r="J223" s="37"/>
      <c r="K223" s="37"/>
      <c r="L223" s="37"/>
      <c r="M223" s="37"/>
      <c r="N223" s="37"/>
      <c r="O223" s="37"/>
      <c r="P223" s="37"/>
      <c r="Q223" s="37"/>
      <c r="R223" s="37"/>
      <c r="S223" s="37"/>
      <c r="T223" s="37"/>
      <c r="U223" s="36"/>
      <c r="V223" s="37"/>
      <c r="W223" s="37"/>
    </row>
    <row r="224" spans="1:23" x14ac:dyDescent="0.25">
      <c r="A224" s="34"/>
      <c r="B224" s="35"/>
      <c r="C224" s="35"/>
      <c r="D224" s="37"/>
      <c r="E224" s="37"/>
      <c r="F224" s="37"/>
      <c r="G224" s="37"/>
      <c r="H224" s="37"/>
      <c r="I224" s="37"/>
      <c r="J224" s="37"/>
      <c r="K224" s="37"/>
      <c r="L224" s="37"/>
      <c r="M224" s="37"/>
      <c r="N224" s="37"/>
      <c r="O224" s="37"/>
      <c r="P224" s="37"/>
      <c r="Q224" s="37"/>
      <c r="R224" s="37"/>
      <c r="S224" s="37"/>
      <c r="T224" s="37"/>
      <c r="U224" s="36"/>
      <c r="V224" s="37"/>
      <c r="W224" s="37"/>
    </row>
    <row r="225" spans="1:23" x14ac:dyDescent="0.25">
      <c r="A225" s="34"/>
      <c r="B225" s="35"/>
      <c r="C225" s="35"/>
      <c r="D225" s="37"/>
      <c r="E225" s="37"/>
      <c r="F225" s="37"/>
      <c r="G225" s="37"/>
      <c r="H225" s="37"/>
      <c r="I225" s="37"/>
      <c r="J225" s="37"/>
      <c r="K225" s="37"/>
      <c r="L225" s="37"/>
      <c r="M225" s="37"/>
      <c r="N225" s="37"/>
      <c r="O225" s="37"/>
      <c r="P225" s="37"/>
      <c r="Q225" s="37"/>
      <c r="R225" s="37"/>
      <c r="S225" s="37"/>
      <c r="T225" s="37"/>
      <c r="U225" s="36"/>
      <c r="V225" s="37"/>
      <c r="W225" s="37"/>
    </row>
    <row r="226" spans="1:23" x14ac:dyDescent="0.25">
      <c r="A226" s="36"/>
      <c r="B226" s="37"/>
      <c r="C226" s="39"/>
      <c r="D226" s="37"/>
      <c r="E226" s="37"/>
      <c r="F226" s="37"/>
      <c r="G226" s="37"/>
      <c r="H226" s="37"/>
      <c r="I226" s="37"/>
      <c r="J226" s="37"/>
      <c r="K226" s="37"/>
      <c r="L226" s="37"/>
      <c r="M226" s="37"/>
      <c r="N226" s="37"/>
      <c r="O226" s="37"/>
      <c r="P226" s="37"/>
      <c r="Q226" s="37"/>
      <c r="R226" s="37"/>
      <c r="S226" s="37"/>
      <c r="T226" s="37"/>
      <c r="U226" s="36"/>
      <c r="V226" s="37"/>
      <c r="W226" s="37"/>
    </row>
    <row r="227" spans="1:23" x14ac:dyDescent="0.25">
      <c r="A227" s="36"/>
      <c r="B227" s="37"/>
      <c r="C227" s="37"/>
      <c r="D227" s="37"/>
      <c r="E227" s="37"/>
      <c r="F227" s="37"/>
      <c r="G227" s="37"/>
      <c r="H227" s="37"/>
      <c r="I227" s="37"/>
      <c r="J227" s="37"/>
      <c r="K227" s="37"/>
      <c r="L227" s="37"/>
      <c r="M227" s="37"/>
      <c r="N227" s="37"/>
      <c r="O227" s="37"/>
      <c r="P227" s="37"/>
      <c r="Q227" s="37"/>
      <c r="R227" s="37"/>
      <c r="S227" s="37"/>
      <c r="T227" s="37"/>
      <c r="U227" s="36"/>
      <c r="V227" s="37"/>
      <c r="W227" s="37"/>
    </row>
    <row r="228" spans="1:23" x14ac:dyDescent="0.25">
      <c r="A228" s="36"/>
      <c r="B228" s="37"/>
      <c r="C228" s="37"/>
      <c r="D228" s="37"/>
      <c r="E228" s="37"/>
      <c r="F228" s="37"/>
      <c r="G228" s="37"/>
      <c r="H228" s="37"/>
      <c r="I228" s="37"/>
      <c r="J228" s="37"/>
      <c r="K228" s="37"/>
      <c r="L228" s="37"/>
      <c r="M228" s="37"/>
      <c r="N228" s="37"/>
      <c r="O228" s="37"/>
      <c r="P228" s="37"/>
      <c r="Q228" s="37"/>
      <c r="R228" s="37"/>
      <c r="S228" s="37"/>
      <c r="T228" s="37"/>
      <c r="U228" s="36"/>
      <c r="V228" s="37"/>
      <c r="W228" s="37"/>
    </row>
    <row r="229" spans="1:23" x14ac:dyDescent="0.25">
      <c r="A229" s="36"/>
      <c r="B229" s="37"/>
      <c r="C229" s="37"/>
      <c r="D229" s="37"/>
      <c r="E229" s="37"/>
      <c r="F229" s="37"/>
      <c r="G229" s="37"/>
      <c r="H229" s="37"/>
      <c r="I229" s="37"/>
      <c r="J229" s="37"/>
      <c r="K229" s="37"/>
      <c r="L229" s="37"/>
      <c r="M229" s="37"/>
      <c r="N229" s="37"/>
      <c r="O229" s="37"/>
      <c r="P229" s="37"/>
      <c r="Q229" s="37"/>
      <c r="R229" s="37"/>
      <c r="S229" s="37"/>
      <c r="T229" s="37"/>
      <c r="U229" s="36"/>
      <c r="V229" s="37"/>
      <c r="W229" s="37"/>
    </row>
    <row r="230" spans="1:23" x14ac:dyDescent="0.25">
      <c r="A230" s="5"/>
      <c r="B230" s="3"/>
      <c r="C230" s="3"/>
      <c r="D230" s="32"/>
      <c r="E230" s="32"/>
      <c r="F230" s="3"/>
      <c r="G230" s="3"/>
      <c r="H230" s="3"/>
      <c r="I230" s="3"/>
      <c r="J230" s="3"/>
      <c r="K230" s="3"/>
      <c r="L230" s="3"/>
      <c r="M230" s="3"/>
      <c r="N230" s="3"/>
      <c r="O230" s="3"/>
      <c r="P230" s="3"/>
      <c r="Q230" s="3"/>
      <c r="R230" s="3"/>
      <c r="S230" s="3"/>
      <c r="T230" s="3"/>
      <c r="U230" s="5"/>
      <c r="V230" s="3"/>
      <c r="W230" s="3"/>
    </row>
    <row r="231" spans="1:23" x14ac:dyDescent="0.25">
      <c r="A231" s="5"/>
      <c r="B231" s="3"/>
      <c r="C231" s="3"/>
      <c r="D231" s="32"/>
      <c r="E231" s="32"/>
      <c r="F231" s="3"/>
      <c r="G231" s="3"/>
      <c r="H231" s="3"/>
      <c r="I231" s="3"/>
      <c r="J231" s="3"/>
      <c r="K231" s="3"/>
      <c r="L231" s="3"/>
      <c r="M231" s="3"/>
      <c r="N231" s="3"/>
      <c r="O231" s="3"/>
      <c r="P231" s="3"/>
      <c r="Q231" s="3"/>
      <c r="R231" s="3"/>
      <c r="S231" s="3"/>
      <c r="T231" s="3"/>
      <c r="U231" s="5"/>
      <c r="V231" s="3"/>
      <c r="W231" s="3"/>
    </row>
    <row r="232" spans="1:23" x14ac:dyDescent="0.25">
      <c r="A232" s="5"/>
      <c r="B232" s="3"/>
      <c r="C232" s="3"/>
      <c r="D232" s="32"/>
      <c r="E232" s="32"/>
      <c r="F232" s="3"/>
      <c r="G232" s="3"/>
      <c r="H232" s="3"/>
      <c r="I232" s="3"/>
      <c r="J232" s="3"/>
      <c r="K232" s="3"/>
      <c r="L232" s="3"/>
      <c r="M232" s="3"/>
      <c r="N232" s="3"/>
      <c r="O232" s="3"/>
      <c r="P232" s="3"/>
      <c r="Q232" s="3"/>
      <c r="R232" s="3"/>
      <c r="S232" s="3"/>
      <c r="T232" s="3"/>
      <c r="U232" s="5"/>
      <c r="V232" s="3"/>
      <c r="W232" s="3"/>
    </row>
    <row r="233" spans="1:23" x14ac:dyDescent="0.25">
      <c r="A233" s="5"/>
      <c r="B233" s="3"/>
      <c r="C233" s="3"/>
      <c r="D233" s="32"/>
      <c r="E233" s="32"/>
      <c r="F233" s="3"/>
      <c r="G233" s="3"/>
      <c r="H233" s="3"/>
      <c r="I233" s="3"/>
      <c r="J233" s="3"/>
      <c r="K233" s="3"/>
      <c r="L233" s="3"/>
      <c r="M233" s="3"/>
      <c r="N233" s="3"/>
      <c r="O233" s="3"/>
      <c r="P233" s="3"/>
      <c r="Q233" s="3"/>
      <c r="R233" s="3"/>
      <c r="S233" s="3"/>
      <c r="T233" s="3"/>
      <c r="U233" s="5"/>
      <c r="V233" s="3"/>
      <c r="W233" s="3"/>
    </row>
    <row r="234" spans="1:23" x14ac:dyDescent="0.25">
      <c r="A234" s="5"/>
      <c r="B234" s="3"/>
      <c r="C234" s="3"/>
      <c r="D234" s="32"/>
      <c r="E234" s="32"/>
      <c r="F234" s="3"/>
      <c r="G234" s="3"/>
      <c r="H234" s="3"/>
      <c r="I234" s="3"/>
      <c r="J234" s="3"/>
      <c r="K234" s="3"/>
      <c r="L234" s="3"/>
      <c r="M234" s="3"/>
      <c r="N234" s="3"/>
      <c r="O234" s="3"/>
      <c r="P234" s="3"/>
      <c r="Q234" s="3"/>
      <c r="R234" s="3"/>
      <c r="S234" s="3"/>
      <c r="T234" s="3"/>
      <c r="U234" s="5"/>
      <c r="V234" s="3"/>
      <c r="W234" s="3"/>
    </row>
    <row r="235" spans="1:23" x14ac:dyDescent="0.25">
      <c r="A235" s="5"/>
      <c r="B235" s="3"/>
      <c r="C235" s="3"/>
      <c r="D235" s="32"/>
      <c r="E235" s="32"/>
      <c r="F235" s="3"/>
      <c r="G235" s="3"/>
      <c r="H235" s="3"/>
      <c r="I235" s="3"/>
      <c r="J235" s="3"/>
      <c r="K235" s="3"/>
      <c r="L235" s="3"/>
      <c r="M235" s="3"/>
      <c r="N235" s="3"/>
      <c r="O235" s="3"/>
      <c r="P235" s="3"/>
      <c r="Q235" s="3"/>
      <c r="R235" s="3"/>
      <c r="S235" s="3"/>
      <c r="T235" s="3"/>
      <c r="U235" s="5"/>
      <c r="V235" s="3"/>
      <c r="W235" s="3"/>
    </row>
    <row r="236" spans="1:23" x14ac:dyDescent="0.25">
      <c r="A236" s="5"/>
      <c r="B236" s="3"/>
      <c r="C236" s="3"/>
      <c r="D236" s="32"/>
      <c r="E236" s="32"/>
      <c r="F236" s="3"/>
      <c r="G236" s="3"/>
      <c r="H236" s="3"/>
      <c r="I236" s="3"/>
      <c r="J236" s="3"/>
      <c r="K236" s="3"/>
      <c r="L236" s="3"/>
      <c r="M236" s="3"/>
      <c r="N236" s="3"/>
      <c r="O236" s="3"/>
      <c r="P236" s="3"/>
      <c r="Q236" s="3"/>
      <c r="R236" s="3"/>
      <c r="S236" s="3"/>
      <c r="T236" s="3"/>
      <c r="U236" s="5"/>
      <c r="V236" s="3"/>
      <c r="W236" s="3"/>
    </row>
    <row r="237" spans="1:23" x14ac:dyDescent="0.25">
      <c r="A237" s="5"/>
      <c r="B237" s="3"/>
      <c r="C237" s="3"/>
      <c r="D237" s="32"/>
      <c r="E237" s="32"/>
      <c r="F237" s="3"/>
      <c r="G237" s="3"/>
      <c r="H237" s="3"/>
      <c r="I237" s="3"/>
      <c r="J237" s="3"/>
      <c r="K237" s="3"/>
      <c r="L237" s="3"/>
      <c r="M237" s="3"/>
      <c r="N237" s="3"/>
      <c r="O237" s="3"/>
      <c r="P237" s="3"/>
      <c r="Q237" s="3"/>
      <c r="R237" s="3"/>
      <c r="S237" s="3"/>
      <c r="T237" s="3"/>
      <c r="U237" s="5"/>
      <c r="V237" s="3"/>
      <c r="W237" s="3"/>
    </row>
    <row r="238" spans="1:23" x14ac:dyDescent="0.25">
      <c r="A238" s="5"/>
      <c r="B238" s="3"/>
      <c r="C238" s="3"/>
      <c r="D238" s="32"/>
      <c r="E238" s="32"/>
      <c r="F238" s="3"/>
      <c r="G238" s="3"/>
      <c r="H238" s="3"/>
      <c r="I238" s="3"/>
      <c r="J238" s="3"/>
      <c r="K238" s="3"/>
      <c r="L238" s="3"/>
      <c r="M238" s="3"/>
      <c r="N238" s="3"/>
      <c r="O238" s="3"/>
      <c r="P238" s="3"/>
      <c r="Q238" s="3"/>
      <c r="R238" s="3"/>
      <c r="S238" s="3"/>
      <c r="T238" s="3"/>
      <c r="U238" s="5"/>
      <c r="V238" s="3"/>
      <c r="W238" s="3"/>
    </row>
    <row r="239" spans="1:23" x14ac:dyDescent="0.25">
      <c r="A239" s="5"/>
      <c r="B239" s="3"/>
      <c r="C239" s="3"/>
      <c r="D239" s="32"/>
      <c r="E239" s="32"/>
      <c r="F239" s="3"/>
      <c r="G239" s="3"/>
      <c r="H239" s="3"/>
      <c r="I239" s="3"/>
      <c r="J239" s="3"/>
      <c r="K239" s="3"/>
      <c r="L239" s="3"/>
      <c r="M239" s="3"/>
      <c r="N239" s="3"/>
      <c r="O239" s="3"/>
      <c r="P239" s="3"/>
      <c r="Q239" s="3"/>
      <c r="R239" s="3"/>
      <c r="S239" s="3"/>
      <c r="T239" s="3"/>
      <c r="U239" s="5"/>
      <c r="V239" s="3"/>
      <c r="W239" s="3"/>
    </row>
    <row r="240" spans="1:23" x14ac:dyDescent="0.25">
      <c r="A240" s="5"/>
      <c r="B240" s="3"/>
      <c r="C240" s="3"/>
      <c r="D240" s="32"/>
      <c r="E240" s="32"/>
      <c r="F240" s="3"/>
      <c r="G240" s="3"/>
      <c r="H240" s="3"/>
      <c r="I240" s="3"/>
      <c r="J240" s="3"/>
      <c r="K240" s="3"/>
      <c r="L240" s="3"/>
      <c r="M240" s="3"/>
      <c r="N240" s="3"/>
      <c r="O240" s="3"/>
      <c r="P240" s="3"/>
      <c r="Q240" s="3"/>
      <c r="R240" s="3"/>
      <c r="S240" s="3"/>
      <c r="T240" s="3"/>
      <c r="U240" s="5"/>
      <c r="V240" s="3"/>
      <c r="W240" s="3"/>
    </row>
    <row r="241" spans="1:23" x14ac:dyDescent="0.25">
      <c r="A241" s="5"/>
      <c r="B241" s="3"/>
      <c r="C241" s="3"/>
      <c r="D241" s="32"/>
      <c r="E241" s="32"/>
      <c r="F241" s="3"/>
      <c r="G241" s="3"/>
      <c r="H241" s="3"/>
      <c r="I241" s="3"/>
      <c r="J241" s="3"/>
      <c r="K241" s="3"/>
      <c r="L241" s="3"/>
      <c r="M241" s="3"/>
      <c r="N241" s="3"/>
      <c r="O241" s="3"/>
      <c r="P241" s="3"/>
      <c r="Q241" s="3"/>
      <c r="R241" s="3"/>
      <c r="S241" s="3"/>
      <c r="T241" s="3"/>
      <c r="U241" s="5"/>
      <c r="V241" s="3"/>
      <c r="W241" s="3"/>
    </row>
    <row r="242" spans="1:23" x14ac:dyDescent="0.25">
      <c r="A242" s="5"/>
      <c r="B242" s="3"/>
      <c r="C242" s="3"/>
      <c r="D242" s="32"/>
      <c r="E242" s="32"/>
      <c r="F242" s="3"/>
      <c r="G242" s="3"/>
      <c r="H242" s="3"/>
      <c r="I242" s="3"/>
      <c r="J242" s="3"/>
      <c r="K242" s="3"/>
      <c r="L242" s="3"/>
      <c r="M242" s="3"/>
      <c r="N242" s="3"/>
      <c r="O242" s="3"/>
      <c r="P242" s="3"/>
      <c r="Q242" s="3"/>
      <c r="R242" s="3"/>
      <c r="S242" s="3"/>
      <c r="T242" s="3"/>
      <c r="U242" s="5"/>
      <c r="V242" s="3"/>
      <c r="W242" s="3"/>
    </row>
    <row r="243" spans="1:23" x14ac:dyDescent="0.25">
      <c r="A243" s="5"/>
      <c r="B243" s="3"/>
      <c r="C243" s="3"/>
      <c r="D243" s="32"/>
      <c r="E243" s="32"/>
      <c r="F243" s="3"/>
      <c r="G243" s="3"/>
      <c r="H243" s="3"/>
      <c r="I243" s="3"/>
      <c r="J243" s="3"/>
      <c r="K243" s="3"/>
      <c r="L243" s="3"/>
      <c r="M243" s="3"/>
      <c r="N243" s="3"/>
      <c r="O243" s="3"/>
      <c r="P243" s="3"/>
      <c r="Q243" s="3"/>
      <c r="R243" s="3"/>
      <c r="S243" s="3"/>
      <c r="T243" s="3"/>
      <c r="U243" s="5"/>
      <c r="V243" s="3"/>
      <c r="W243" s="3"/>
    </row>
    <row r="244" spans="1:23" x14ac:dyDescent="0.25">
      <c r="A244" s="5"/>
      <c r="B244" s="3"/>
      <c r="C244" s="3"/>
      <c r="D244" s="32"/>
      <c r="E244" s="32"/>
      <c r="F244" s="3"/>
      <c r="G244" s="3"/>
      <c r="H244" s="3"/>
      <c r="I244" s="3"/>
      <c r="J244" s="3"/>
      <c r="K244" s="3"/>
      <c r="L244" s="3"/>
      <c r="M244" s="3"/>
      <c r="N244" s="3"/>
      <c r="O244" s="3"/>
      <c r="P244" s="3"/>
      <c r="Q244" s="3"/>
      <c r="R244" s="3"/>
      <c r="S244" s="3"/>
      <c r="T244" s="3"/>
      <c r="U244" s="5"/>
      <c r="V244" s="3"/>
      <c r="W244" s="3"/>
    </row>
    <row r="245" spans="1:23" x14ac:dyDescent="0.25">
      <c r="A245" s="5"/>
      <c r="B245" s="3"/>
      <c r="C245" s="3"/>
      <c r="D245" s="32"/>
      <c r="E245" s="32"/>
      <c r="F245" s="3"/>
      <c r="G245" s="3"/>
      <c r="H245" s="3"/>
      <c r="I245" s="3"/>
      <c r="J245" s="3"/>
      <c r="K245" s="3"/>
      <c r="L245" s="3"/>
      <c r="M245" s="3"/>
      <c r="N245" s="3"/>
      <c r="O245" s="3"/>
      <c r="P245" s="3"/>
      <c r="Q245" s="3"/>
      <c r="R245" s="3"/>
      <c r="S245" s="3"/>
      <c r="T245" s="3"/>
      <c r="U245" s="5"/>
      <c r="V245" s="3"/>
      <c r="W245" s="3"/>
    </row>
    <row r="246" spans="1:23" x14ac:dyDescent="0.25">
      <c r="A246" s="5"/>
      <c r="B246" s="3"/>
      <c r="C246" s="3"/>
      <c r="D246" s="32"/>
      <c r="E246" s="32"/>
      <c r="F246" s="3"/>
      <c r="G246" s="3"/>
      <c r="H246" s="3"/>
      <c r="I246" s="3"/>
      <c r="J246" s="3"/>
      <c r="K246" s="3"/>
      <c r="L246" s="3"/>
      <c r="M246" s="3"/>
      <c r="N246" s="3"/>
      <c r="O246" s="3"/>
      <c r="P246" s="3"/>
      <c r="Q246" s="3"/>
      <c r="R246" s="3"/>
      <c r="S246" s="3"/>
      <c r="T246" s="3"/>
      <c r="U246" s="5"/>
      <c r="V246" s="3"/>
      <c r="W246" s="3"/>
    </row>
    <row r="247" spans="1:23" x14ac:dyDescent="0.25">
      <c r="A247" s="5"/>
      <c r="B247" s="3"/>
      <c r="C247" s="3"/>
      <c r="D247" s="32"/>
      <c r="E247" s="32"/>
      <c r="F247" s="3"/>
      <c r="G247" s="3"/>
      <c r="H247" s="3"/>
      <c r="I247" s="3"/>
      <c r="J247" s="3"/>
      <c r="K247" s="3"/>
      <c r="L247" s="3"/>
      <c r="M247" s="3"/>
      <c r="N247" s="3"/>
      <c r="O247" s="3"/>
      <c r="P247" s="3"/>
      <c r="Q247" s="3"/>
      <c r="R247" s="3"/>
      <c r="S247" s="3"/>
      <c r="T247" s="3"/>
      <c r="U247" s="5"/>
      <c r="V247" s="3"/>
      <c r="W247" s="3"/>
    </row>
    <row r="248" spans="1:23" x14ac:dyDescent="0.25">
      <c r="A248" s="5"/>
      <c r="B248" s="3"/>
      <c r="C248" s="3"/>
      <c r="D248" s="32"/>
      <c r="E248" s="32"/>
      <c r="F248" s="3"/>
      <c r="G248" s="3"/>
      <c r="H248" s="3"/>
      <c r="I248" s="3"/>
      <c r="J248" s="3"/>
      <c r="K248" s="3"/>
      <c r="L248" s="3"/>
      <c r="M248" s="3"/>
      <c r="N248" s="3"/>
      <c r="O248" s="3"/>
      <c r="P248" s="3"/>
      <c r="Q248" s="3"/>
      <c r="R248" s="3"/>
      <c r="S248" s="3"/>
      <c r="T248" s="3"/>
      <c r="U248" s="5"/>
      <c r="V248" s="3"/>
      <c r="W248" s="3"/>
    </row>
    <row r="249" spans="1:23" x14ac:dyDescent="0.25">
      <c r="A249" s="5"/>
      <c r="B249" s="3"/>
      <c r="C249" s="3"/>
      <c r="D249" s="32"/>
      <c r="E249" s="32"/>
      <c r="F249" s="3"/>
      <c r="G249" s="3"/>
      <c r="H249" s="3"/>
      <c r="I249" s="3"/>
      <c r="J249" s="3"/>
      <c r="K249" s="3"/>
      <c r="L249" s="3"/>
      <c r="M249" s="3"/>
      <c r="N249" s="3"/>
      <c r="O249" s="3"/>
      <c r="P249" s="3"/>
      <c r="Q249" s="3"/>
      <c r="R249" s="3"/>
      <c r="S249" s="3"/>
      <c r="T249" s="3"/>
      <c r="U249" s="5"/>
      <c r="V249" s="3"/>
      <c r="W249" s="3"/>
    </row>
    <row r="250" spans="1:23" x14ac:dyDescent="0.25">
      <c r="A250" s="5"/>
      <c r="B250" s="3"/>
      <c r="C250" s="3"/>
      <c r="D250" s="32"/>
      <c r="E250" s="32"/>
      <c r="F250" s="3"/>
      <c r="G250" s="3"/>
      <c r="H250" s="3"/>
      <c r="I250" s="3"/>
      <c r="J250" s="3"/>
      <c r="K250" s="3"/>
      <c r="L250" s="3"/>
      <c r="M250" s="3"/>
      <c r="N250" s="3"/>
      <c r="O250" s="3"/>
      <c r="P250" s="3"/>
      <c r="Q250" s="3"/>
      <c r="R250" s="3"/>
      <c r="S250" s="3"/>
      <c r="T250" s="3"/>
      <c r="U250" s="5"/>
      <c r="V250" s="3"/>
      <c r="W250" s="3"/>
    </row>
    <row r="251" spans="1:23" x14ac:dyDescent="0.25">
      <c r="A251" s="5"/>
      <c r="B251" s="3"/>
      <c r="C251" s="3"/>
      <c r="D251" s="32"/>
      <c r="E251" s="32"/>
      <c r="F251" s="3"/>
      <c r="G251" s="3"/>
      <c r="H251" s="3"/>
      <c r="I251" s="3"/>
      <c r="J251" s="3"/>
      <c r="K251" s="3"/>
      <c r="L251" s="3"/>
      <c r="M251" s="3"/>
      <c r="N251" s="3"/>
      <c r="O251" s="3"/>
      <c r="P251" s="3"/>
      <c r="Q251" s="3"/>
      <c r="R251" s="3"/>
      <c r="S251" s="3"/>
      <c r="T251" s="3"/>
      <c r="U251" s="5"/>
      <c r="V251" s="3"/>
      <c r="W251" s="3"/>
    </row>
    <row r="252" spans="1:23" x14ac:dyDescent="0.25">
      <c r="A252" s="5"/>
      <c r="B252" s="3"/>
      <c r="C252" s="3"/>
      <c r="D252" s="32"/>
      <c r="E252" s="32"/>
      <c r="F252" s="3"/>
      <c r="G252" s="3"/>
      <c r="H252" s="3"/>
      <c r="I252" s="3"/>
      <c r="J252" s="3"/>
      <c r="K252" s="3"/>
      <c r="L252" s="3"/>
      <c r="M252" s="3"/>
      <c r="N252" s="3"/>
      <c r="O252" s="3"/>
      <c r="P252" s="3"/>
      <c r="Q252" s="3"/>
      <c r="R252" s="3"/>
      <c r="S252" s="3"/>
      <c r="T252" s="3"/>
      <c r="U252" s="5"/>
      <c r="V252" s="3"/>
      <c r="W252" s="3"/>
    </row>
    <row r="253" spans="1:23" x14ac:dyDescent="0.25">
      <c r="A253" s="5"/>
      <c r="B253" s="3"/>
      <c r="C253" s="3"/>
      <c r="D253" s="32"/>
      <c r="E253" s="32"/>
      <c r="F253" s="3"/>
      <c r="G253" s="3"/>
      <c r="H253" s="3"/>
      <c r="I253" s="3"/>
      <c r="J253" s="3"/>
      <c r="K253" s="3"/>
      <c r="L253" s="3"/>
      <c r="M253" s="3"/>
      <c r="N253" s="3"/>
      <c r="O253" s="3"/>
      <c r="P253" s="3"/>
      <c r="Q253" s="3"/>
      <c r="R253" s="3"/>
      <c r="S253" s="3"/>
      <c r="T253" s="3"/>
      <c r="U253" s="5"/>
      <c r="V253" s="3"/>
      <c r="W253" s="3"/>
    </row>
    <row r="254" spans="1:23" x14ac:dyDescent="0.25">
      <c r="A254" s="5"/>
      <c r="B254" s="3"/>
      <c r="C254" s="3"/>
      <c r="D254" s="32"/>
      <c r="E254" s="32"/>
      <c r="F254" s="3"/>
      <c r="G254" s="3"/>
      <c r="H254" s="3"/>
      <c r="I254" s="3"/>
      <c r="J254" s="3"/>
      <c r="K254" s="3"/>
      <c r="L254" s="3"/>
      <c r="M254" s="3"/>
      <c r="N254" s="3"/>
      <c r="O254" s="3"/>
      <c r="P254" s="3"/>
      <c r="Q254" s="3"/>
      <c r="R254" s="3"/>
      <c r="S254" s="3"/>
      <c r="T254" s="3"/>
      <c r="U254" s="5"/>
      <c r="V254" s="3"/>
      <c r="W254" s="3"/>
    </row>
    <row r="255" spans="1:23" x14ac:dyDescent="0.25">
      <c r="A255" s="5"/>
      <c r="B255" s="3"/>
      <c r="C255" s="3"/>
      <c r="D255" s="32"/>
      <c r="E255" s="32"/>
      <c r="F255" s="3"/>
      <c r="G255" s="3"/>
      <c r="H255" s="3"/>
      <c r="I255" s="3"/>
      <c r="J255" s="3"/>
      <c r="K255" s="3"/>
      <c r="L255" s="3"/>
      <c r="M255" s="3"/>
      <c r="N255" s="3"/>
      <c r="O255" s="3"/>
      <c r="P255" s="3"/>
      <c r="Q255" s="3"/>
      <c r="R255" s="3"/>
      <c r="S255" s="3"/>
      <c r="T255" s="3"/>
      <c r="U255" s="5"/>
      <c r="V255" s="3"/>
      <c r="W255" s="3"/>
    </row>
    <row r="256" spans="1:23" x14ac:dyDescent="0.25">
      <c r="A256" s="5"/>
      <c r="B256" s="3"/>
      <c r="C256" s="3"/>
      <c r="D256" s="32"/>
      <c r="E256" s="32"/>
      <c r="F256" s="3"/>
      <c r="G256" s="3"/>
      <c r="H256" s="3"/>
      <c r="I256" s="3"/>
      <c r="J256" s="3"/>
      <c r="K256" s="3"/>
      <c r="L256" s="3"/>
      <c r="M256" s="3"/>
      <c r="N256" s="3"/>
      <c r="O256" s="3"/>
      <c r="P256" s="3"/>
      <c r="Q256" s="3"/>
      <c r="R256" s="3"/>
      <c r="S256" s="3"/>
      <c r="T256" s="3"/>
      <c r="U256" s="5"/>
      <c r="V256" s="3"/>
      <c r="W256" s="3"/>
    </row>
    <row r="257" spans="1:23" x14ac:dyDescent="0.25">
      <c r="A257" s="5"/>
      <c r="B257" s="3"/>
      <c r="C257" s="3"/>
      <c r="D257" s="32"/>
      <c r="E257" s="32"/>
      <c r="F257" s="3"/>
      <c r="G257" s="3"/>
      <c r="H257" s="3"/>
      <c r="I257" s="3"/>
      <c r="J257" s="3"/>
      <c r="K257" s="3"/>
      <c r="L257" s="3"/>
      <c r="M257" s="3"/>
      <c r="N257" s="3"/>
      <c r="O257" s="3"/>
      <c r="P257" s="3"/>
      <c r="Q257" s="3"/>
      <c r="R257" s="3"/>
      <c r="S257" s="3"/>
      <c r="T257" s="3"/>
      <c r="U257" s="5"/>
      <c r="V257" s="3"/>
      <c r="W257" s="3"/>
    </row>
    <row r="258" spans="1:23" x14ac:dyDescent="0.25">
      <c r="A258" s="5"/>
      <c r="B258" s="3"/>
      <c r="C258" s="3"/>
      <c r="D258" s="32"/>
      <c r="E258" s="32"/>
      <c r="F258" s="3"/>
      <c r="G258" s="3"/>
      <c r="H258" s="3"/>
      <c r="I258" s="3"/>
      <c r="J258" s="3"/>
      <c r="K258" s="3"/>
      <c r="L258" s="3"/>
      <c r="M258" s="3"/>
      <c r="N258" s="3"/>
      <c r="O258" s="3"/>
      <c r="P258" s="3"/>
      <c r="Q258" s="3"/>
      <c r="R258" s="3"/>
      <c r="S258" s="3"/>
      <c r="T258" s="3"/>
      <c r="U258" s="5"/>
      <c r="V258" s="3"/>
      <c r="W258" s="3"/>
    </row>
    <row r="259" spans="1:23" x14ac:dyDescent="0.25">
      <c r="A259" s="5"/>
      <c r="B259" s="3"/>
      <c r="C259" s="3"/>
      <c r="D259" s="32"/>
      <c r="E259" s="32"/>
      <c r="F259" s="3"/>
      <c r="G259" s="3"/>
      <c r="H259" s="3"/>
      <c r="I259" s="3"/>
      <c r="J259" s="3"/>
      <c r="K259" s="3"/>
      <c r="L259" s="3"/>
      <c r="M259" s="3"/>
      <c r="N259" s="3"/>
      <c r="O259" s="3"/>
      <c r="P259" s="3"/>
      <c r="Q259" s="3"/>
      <c r="R259" s="3"/>
      <c r="S259" s="3"/>
      <c r="T259" s="3"/>
      <c r="U259" s="5"/>
      <c r="V259" s="3"/>
      <c r="W259" s="3"/>
    </row>
    <row r="260" spans="1:23" x14ac:dyDescent="0.25">
      <c r="A260" s="5"/>
      <c r="B260" s="3"/>
      <c r="C260" s="3"/>
      <c r="D260" s="32"/>
      <c r="E260" s="32"/>
      <c r="F260" s="3"/>
      <c r="G260" s="3"/>
      <c r="H260" s="3"/>
      <c r="I260" s="3"/>
      <c r="J260" s="3"/>
      <c r="K260" s="3"/>
      <c r="L260" s="3"/>
      <c r="M260" s="3"/>
      <c r="N260" s="3"/>
      <c r="O260" s="3"/>
      <c r="P260" s="3"/>
      <c r="Q260" s="3"/>
      <c r="R260" s="3"/>
      <c r="S260" s="3"/>
      <c r="T260" s="3"/>
      <c r="U260" s="5"/>
      <c r="V260" s="3"/>
      <c r="W260" s="3"/>
    </row>
    <row r="261" spans="1:23" x14ac:dyDescent="0.25">
      <c r="A261" s="5"/>
      <c r="B261" s="3"/>
      <c r="C261" s="3"/>
      <c r="D261" s="32"/>
      <c r="E261" s="32"/>
      <c r="F261" s="3"/>
      <c r="G261" s="3"/>
      <c r="H261" s="3"/>
      <c r="I261" s="3"/>
      <c r="J261" s="3"/>
      <c r="K261" s="3"/>
      <c r="L261" s="3"/>
      <c r="M261" s="3"/>
      <c r="N261" s="3"/>
      <c r="O261" s="3"/>
      <c r="P261" s="3"/>
      <c r="Q261" s="3"/>
      <c r="R261" s="3"/>
      <c r="S261" s="3"/>
      <c r="T261" s="3"/>
      <c r="U261" s="5"/>
      <c r="V261" s="3"/>
      <c r="W261" s="3"/>
    </row>
    <row r="262" spans="1:23" x14ac:dyDescent="0.25">
      <c r="A262" s="5"/>
      <c r="B262" s="3"/>
      <c r="C262" s="3"/>
      <c r="D262" s="32"/>
      <c r="E262" s="32"/>
      <c r="F262" s="3"/>
      <c r="G262" s="3"/>
      <c r="H262" s="3"/>
      <c r="I262" s="3"/>
      <c r="J262" s="3"/>
      <c r="K262" s="3"/>
      <c r="L262" s="3"/>
      <c r="M262" s="3"/>
      <c r="N262" s="3"/>
      <c r="O262" s="3"/>
      <c r="P262" s="3"/>
      <c r="Q262" s="3"/>
      <c r="R262" s="3"/>
      <c r="S262" s="3"/>
      <c r="T262" s="3"/>
      <c r="U262" s="5"/>
      <c r="V262" s="3"/>
      <c r="W262" s="3"/>
    </row>
    <row r="263" spans="1:23" x14ac:dyDescent="0.25">
      <c r="A263" s="5"/>
      <c r="B263" s="3"/>
      <c r="C263" s="3"/>
      <c r="D263" s="32"/>
      <c r="E263" s="32"/>
      <c r="F263" s="3"/>
      <c r="G263" s="3"/>
      <c r="H263" s="3"/>
      <c r="I263" s="3"/>
      <c r="J263" s="3"/>
      <c r="K263" s="3"/>
      <c r="L263" s="3"/>
      <c r="M263" s="3"/>
      <c r="N263" s="3"/>
      <c r="O263" s="3"/>
      <c r="P263" s="3"/>
      <c r="Q263" s="3"/>
      <c r="R263" s="3"/>
      <c r="S263" s="3"/>
      <c r="T263" s="3"/>
      <c r="U263" s="5"/>
      <c r="V263" s="3"/>
      <c r="W263" s="3"/>
    </row>
    <row r="264" spans="1:23" x14ac:dyDescent="0.25">
      <c r="A264" s="5"/>
      <c r="B264" s="3"/>
      <c r="C264" s="3"/>
      <c r="D264" s="32"/>
      <c r="E264" s="32"/>
      <c r="F264" s="3"/>
      <c r="G264" s="3"/>
      <c r="H264" s="3"/>
      <c r="I264" s="3"/>
      <c r="J264" s="3"/>
      <c r="K264" s="3"/>
      <c r="L264" s="3"/>
      <c r="M264" s="3"/>
      <c r="N264" s="3"/>
      <c r="O264" s="3"/>
      <c r="P264" s="3"/>
      <c r="Q264" s="3"/>
      <c r="R264" s="3"/>
      <c r="S264" s="3"/>
      <c r="T264" s="3"/>
      <c r="U264" s="5"/>
      <c r="V264" s="3"/>
      <c r="W264" s="3"/>
    </row>
    <row r="265" spans="1:23" x14ac:dyDescent="0.25">
      <c r="A265" s="5"/>
      <c r="B265" s="3"/>
      <c r="C265" s="3"/>
      <c r="D265" s="32"/>
      <c r="E265" s="32"/>
      <c r="F265" s="3"/>
      <c r="G265" s="3"/>
      <c r="H265" s="3"/>
      <c r="I265" s="3"/>
      <c r="J265" s="3"/>
      <c r="K265" s="3"/>
      <c r="L265" s="3"/>
      <c r="M265" s="3"/>
      <c r="N265" s="3"/>
      <c r="O265" s="3"/>
      <c r="P265" s="3"/>
      <c r="Q265" s="3"/>
      <c r="R265" s="3"/>
      <c r="S265" s="3"/>
      <c r="T265" s="3"/>
      <c r="U265" s="5"/>
      <c r="V265" s="3"/>
      <c r="W265" s="3"/>
    </row>
    <row r="266" spans="1:23" x14ac:dyDescent="0.25">
      <c r="A266" s="5"/>
      <c r="B266" s="3"/>
      <c r="C266" s="3"/>
      <c r="D266" s="32"/>
      <c r="E266" s="32"/>
      <c r="F266" s="3"/>
      <c r="G266" s="3"/>
      <c r="H266" s="3"/>
      <c r="I266" s="3"/>
      <c r="J266" s="3"/>
      <c r="K266" s="3"/>
      <c r="L266" s="3"/>
      <c r="M266" s="3"/>
      <c r="N266" s="3"/>
      <c r="O266" s="3"/>
      <c r="P266" s="3"/>
      <c r="Q266" s="3"/>
      <c r="R266" s="3"/>
      <c r="S266" s="3"/>
      <c r="T266" s="3"/>
      <c r="U266" s="5"/>
      <c r="V266" s="3"/>
      <c r="W266" s="3"/>
    </row>
    <row r="267" spans="1:23" x14ac:dyDescent="0.25">
      <c r="A267" s="5"/>
      <c r="B267" s="3"/>
      <c r="C267" s="3"/>
      <c r="D267" s="32"/>
      <c r="E267" s="32"/>
      <c r="F267" s="3"/>
      <c r="G267" s="3"/>
      <c r="H267" s="3"/>
      <c r="I267" s="3"/>
      <c r="J267" s="3"/>
      <c r="K267" s="3"/>
      <c r="L267" s="3"/>
      <c r="M267" s="3"/>
      <c r="N267" s="3"/>
      <c r="O267" s="3"/>
      <c r="P267" s="3"/>
      <c r="Q267" s="3"/>
      <c r="R267" s="3"/>
      <c r="S267" s="3"/>
      <c r="T267" s="3"/>
      <c r="U267" s="5"/>
      <c r="V267" s="3"/>
      <c r="W267" s="3"/>
    </row>
    <row r="268" spans="1:23" x14ac:dyDescent="0.25">
      <c r="A268" s="5"/>
      <c r="B268" s="3"/>
      <c r="C268" s="3"/>
      <c r="D268" s="32"/>
      <c r="E268" s="32"/>
      <c r="F268" s="3"/>
      <c r="G268" s="3"/>
      <c r="H268" s="3"/>
      <c r="I268" s="3"/>
      <c r="J268" s="3"/>
      <c r="K268" s="3"/>
      <c r="L268" s="3"/>
      <c r="M268" s="3"/>
      <c r="N268" s="3"/>
      <c r="O268" s="3"/>
      <c r="P268" s="3"/>
      <c r="Q268" s="3"/>
      <c r="R268" s="3"/>
      <c r="S268" s="3"/>
      <c r="T268" s="3"/>
      <c r="U268" s="5"/>
      <c r="V268" s="3"/>
      <c r="W268" s="3"/>
    </row>
    <row r="269" spans="1:23" x14ac:dyDescent="0.25">
      <c r="A269" s="5"/>
      <c r="B269" s="3"/>
      <c r="C269" s="3"/>
      <c r="D269" s="32"/>
      <c r="E269" s="32"/>
      <c r="F269" s="3"/>
      <c r="G269" s="3"/>
      <c r="H269" s="3"/>
      <c r="I269" s="3"/>
      <c r="J269" s="3"/>
      <c r="K269" s="3"/>
      <c r="L269" s="3"/>
      <c r="M269" s="3"/>
      <c r="N269" s="3"/>
      <c r="O269" s="3"/>
      <c r="P269" s="3"/>
      <c r="Q269" s="3"/>
      <c r="R269" s="3"/>
      <c r="S269" s="3"/>
      <c r="T269" s="3"/>
      <c r="U269" s="5"/>
      <c r="V269" s="3"/>
      <c r="W269" s="3"/>
    </row>
    <row r="270" spans="1:23" x14ac:dyDescent="0.25">
      <c r="A270" s="5"/>
      <c r="B270" s="3"/>
      <c r="C270" s="3"/>
      <c r="D270" s="32"/>
      <c r="E270" s="32"/>
      <c r="F270" s="3"/>
      <c r="G270" s="3"/>
      <c r="H270" s="3"/>
      <c r="I270" s="3"/>
      <c r="J270" s="3"/>
      <c r="K270" s="3"/>
      <c r="L270" s="3"/>
      <c r="M270" s="3"/>
      <c r="N270" s="3"/>
      <c r="O270" s="3"/>
      <c r="P270" s="3"/>
      <c r="Q270" s="3"/>
      <c r="R270" s="3"/>
      <c r="S270" s="3"/>
      <c r="T270" s="3"/>
      <c r="U270" s="5"/>
      <c r="V270" s="3"/>
      <c r="W270" s="3"/>
    </row>
    <row r="271" spans="1:23" x14ac:dyDescent="0.25">
      <c r="A271" s="5"/>
      <c r="B271" s="3"/>
      <c r="C271" s="3"/>
      <c r="D271" s="32"/>
      <c r="E271" s="32"/>
      <c r="F271" s="3"/>
      <c r="G271" s="3"/>
      <c r="H271" s="3"/>
      <c r="I271" s="3"/>
      <c r="J271" s="3"/>
      <c r="K271" s="3"/>
      <c r="L271" s="3"/>
      <c r="M271" s="3"/>
      <c r="N271" s="3"/>
      <c r="O271" s="3"/>
      <c r="P271" s="3"/>
      <c r="Q271" s="3"/>
      <c r="R271" s="3"/>
      <c r="S271" s="3"/>
      <c r="T271" s="3"/>
      <c r="U271" s="5"/>
      <c r="V271" s="3"/>
      <c r="W271" s="3"/>
    </row>
    <row r="272" spans="1:23" x14ac:dyDescent="0.25">
      <c r="A272" s="5"/>
      <c r="B272" s="3"/>
      <c r="C272" s="3"/>
      <c r="D272" s="32"/>
      <c r="E272" s="32"/>
      <c r="F272" s="3"/>
      <c r="G272" s="3"/>
      <c r="H272" s="3"/>
      <c r="I272" s="3"/>
      <c r="J272" s="3"/>
      <c r="K272" s="3"/>
      <c r="L272" s="3"/>
      <c r="M272" s="3"/>
      <c r="N272" s="3"/>
      <c r="O272" s="3"/>
      <c r="P272" s="3"/>
      <c r="Q272" s="3"/>
      <c r="R272" s="3"/>
      <c r="S272" s="3"/>
      <c r="T272" s="3"/>
      <c r="U272" s="5"/>
      <c r="V272" s="3"/>
      <c r="W272" s="3"/>
    </row>
    <row r="273" spans="1:23" x14ac:dyDescent="0.25">
      <c r="A273" s="5"/>
      <c r="B273" s="3"/>
      <c r="C273" s="3"/>
      <c r="D273" s="32"/>
      <c r="E273" s="32"/>
      <c r="F273" s="3"/>
      <c r="G273" s="3"/>
      <c r="H273" s="3"/>
      <c r="I273" s="3"/>
      <c r="J273" s="3"/>
      <c r="K273" s="3"/>
      <c r="L273" s="3"/>
      <c r="M273" s="3"/>
      <c r="N273" s="3"/>
      <c r="O273" s="3"/>
      <c r="P273" s="3"/>
      <c r="Q273" s="3"/>
      <c r="R273" s="3"/>
      <c r="S273" s="3"/>
      <c r="T273" s="3"/>
      <c r="U273" s="5"/>
      <c r="V273" s="3"/>
      <c r="W273" s="3"/>
    </row>
    <row r="274" spans="1:23" x14ac:dyDescent="0.25">
      <c r="A274" s="5"/>
      <c r="B274" s="3"/>
      <c r="C274" s="3"/>
      <c r="D274" s="32"/>
      <c r="E274" s="32"/>
      <c r="F274" s="3"/>
      <c r="G274" s="3"/>
      <c r="H274" s="3"/>
      <c r="I274" s="3"/>
      <c r="J274" s="3"/>
      <c r="K274" s="3"/>
      <c r="L274" s="3"/>
      <c r="M274" s="3"/>
      <c r="N274" s="3"/>
      <c r="O274" s="3"/>
      <c r="P274" s="3"/>
      <c r="Q274" s="3"/>
      <c r="R274" s="3"/>
      <c r="S274" s="3"/>
      <c r="T274" s="3"/>
      <c r="U274" s="5"/>
      <c r="V274" s="3"/>
      <c r="W274" s="3"/>
    </row>
    <row r="275" spans="1:23" x14ac:dyDescent="0.25">
      <c r="A275" s="5"/>
      <c r="B275" s="3"/>
      <c r="C275" s="3"/>
      <c r="D275" s="32"/>
      <c r="E275" s="32"/>
      <c r="F275" s="3"/>
      <c r="G275" s="3"/>
      <c r="H275" s="3"/>
      <c r="I275" s="3"/>
      <c r="J275" s="3"/>
      <c r="K275" s="3"/>
      <c r="L275" s="3"/>
      <c r="M275" s="3"/>
      <c r="N275" s="3"/>
      <c r="O275" s="3"/>
      <c r="P275" s="3"/>
      <c r="Q275" s="3"/>
      <c r="R275" s="3"/>
      <c r="S275" s="3"/>
      <c r="T275" s="3"/>
      <c r="U275" s="5"/>
      <c r="V275" s="3"/>
      <c r="W275" s="3"/>
    </row>
    <row r="276" spans="1:23" x14ac:dyDescent="0.25">
      <c r="A276" s="5"/>
      <c r="B276" s="3"/>
      <c r="C276" s="3"/>
      <c r="D276" s="32"/>
      <c r="E276" s="32"/>
      <c r="F276" s="3"/>
      <c r="G276" s="3"/>
      <c r="H276" s="3"/>
      <c r="I276" s="3"/>
      <c r="J276" s="3"/>
      <c r="K276" s="3"/>
      <c r="L276" s="3"/>
      <c r="M276" s="3"/>
      <c r="N276" s="3"/>
      <c r="O276" s="3"/>
      <c r="P276" s="3"/>
      <c r="Q276" s="3"/>
      <c r="R276" s="3"/>
      <c r="S276" s="3"/>
      <c r="T276" s="3"/>
      <c r="U276" s="5"/>
      <c r="V276" s="3"/>
      <c r="W276" s="3"/>
    </row>
    <row r="277" spans="1:23" x14ac:dyDescent="0.25">
      <c r="A277" s="5"/>
      <c r="B277" s="3"/>
      <c r="C277" s="3"/>
      <c r="D277" s="32"/>
      <c r="E277" s="32"/>
      <c r="F277" s="3"/>
      <c r="G277" s="3"/>
      <c r="H277" s="3"/>
      <c r="I277" s="3"/>
      <c r="J277" s="3"/>
      <c r="K277" s="3"/>
      <c r="L277" s="3"/>
      <c r="M277" s="3"/>
      <c r="N277" s="3"/>
      <c r="O277" s="3"/>
      <c r="P277" s="3"/>
      <c r="Q277" s="3"/>
      <c r="R277" s="3"/>
      <c r="S277" s="3"/>
      <c r="T277" s="3"/>
      <c r="U277" s="5"/>
      <c r="V277" s="3"/>
      <c r="W277" s="3"/>
    </row>
    <row r="278" spans="1:23" x14ac:dyDescent="0.25">
      <c r="A278" s="5"/>
      <c r="B278" s="3"/>
      <c r="C278" s="3"/>
      <c r="D278" s="32"/>
      <c r="E278" s="32"/>
      <c r="F278" s="3"/>
      <c r="G278" s="3"/>
      <c r="H278" s="3"/>
      <c r="I278" s="3"/>
      <c r="J278" s="3"/>
      <c r="K278" s="3"/>
      <c r="L278" s="3"/>
      <c r="M278" s="3"/>
      <c r="N278" s="3"/>
      <c r="O278" s="3"/>
      <c r="P278" s="3"/>
      <c r="Q278" s="3"/>
      <c r="R278" s="3"/>
      <c r="S278" s="3"/>
      <c r="T278" s="3"/>
      <c r="U278" s="5"/>
      <c r="V278" s="3"/>
      <c r="W278" s="3"/>
    </row>
    <row r="279" spans="1:23" x14ac:dyDescent="0.25">
      <c r="A279" s="5"/>
      <c r="B279" s="3"/>
      <c r="C279" s="3"/>
      <c r="D279" s="32"/>
      <c r="E279" s="32"/>
      <c r="F279" s="3"/>
      <c r="G279" s="3"/>
      <c r="H279" s="3"/>
      <c r="I279" s="3"/>
      <c r="J279" s="3"/>
      <c r="K279" s="3"/>
      <c r="L279" s="3"/>
      <c r="M279" s="3"/>
      <c r="N279" s="3"/>
      <c r="O279" s="3"/>
      <c r="P279" s="3"/>
      <c r="Q279" s="3"/>
      <c r="R279" s="3"/>
      <c r="S279" s="3"/>
      <c r="T279" s="3"/>
      <c r="U279" s="5"/>
      <c r="V279" s="3"/>
      <c r="W279" s="3"/>
    </row>
    <row r="280" spans="1:23" x14ac:dyDescent="0.25">
      <c r="A280" s="5"/>
      <c r="B280" s="3"/>
      <c r="C280" s="3"/>
      <c r="D280" s="32"/>
      <c r="E280" s="32"/>
      <c r="F280" s="3"/>
      <c r="G280" s="3"/>
      <c r="H280" s="3"/>
      <c r="I280" s="3"/>
      <c r="J280" s="3"/>
      <c r="K280" s="3"/>
      <c r="L280" s="3"/>
      <c r="M280" s="3"/>
      <c r="N280" s="3"/>
      <c r="O280" s="3"/>
      <c r="P280" s="3"/>
      <c r="Q280" s="3"/>
      <c r="R280" s="3"/>
      <c r="S280" s="3"/>
      <c r="T280" s="3"/>
      <c r="U280" s="5"/>
      <c r="V280" s="3"/>
      <c r="W280" s="3"/>
    </row>
    <row r="281" spans="1:23" x14ac:dyDescent="0.25">
      <c r="A281" s="5"/>
      <c r="B281" s="3"/>
      <c r="C281" s="3"/>
      <c r="D281" s="32"/>
      <c r="E281" s="32"/>
      <c r="F281" s="3"/>
      <c r="G281" s="3"/>
      <c r="H281" s="3"/>
      <c r="I281" s="3"/>
      <c r="J281" s="3"/>
      <c r="K281" s="3"/>
      <c r="L281" s="3"/>
      <c r="M281" s="3"/>
      <c r="N281" s="3"/>
      <c r="O281" s="3"/>
      <c r="P281" s="3"/>
      <c r="Q281" s="3"/>
      <c r="R281" s="3"/>
      <c r="S281" s="3"/>
      <c r="T281" s="3"/>
      <c r="U281" s="5"/>
      <c r="V281" s="3"/>
      <c r="W281" s="3"/>
    </row>
    <row r="282" spans="1:23" x14ac:dyDescent="0.25">
      <c r="A282" s="5"/>
      <c r="B282" s="3"/>
      <c r="C282" s="3"/>
      <c r="D282" s="32"/>
      <c r="E282" s="32"/>
      <c r="F282" s="3"/>
      <c r="G282" s="3"/>
      <c r="H282" s="3"/>
      <c r="I282" s="3"/>
      <c r="J282" s="3"/>
      <c r="K282" s="3"/>
      <c r="L282" s="3"/>
      <c r="M282" s="3"/>
      <c r="N282" s="3"/>
      <c r="O282" s="3"/>
      <c r="P282" s="3"/>
      <c r="Q282" s="3"/>
      <c r="R282" s="3"/>
      <c r="S282" s="3"/>
      <c r="T282" s="3"/>
      <c r="U282" s="5"/>
      <c r="V282" s="3"/>
      <c r="W282" s="3"/>
    </row>
    <row r="283" spans="1:23" x14ac:dyDescent="0.25">
      <c r="A283" s="5"/>
      <c r="B283" s="3"/>
      <c r="C283" s="3"/>
      <c r="D283" s="32"/>
      <c r="E283" s="32"/>
      <c r="F283" s="3"/>
      <c r="G283" s="3"/>
      <c r="H283" s="3"/>
      <c r="I283" s="3"/>
      <c r="J283" s="3"/>
      <c r="K283" s="3"/>
      <c r="L283" s="3"/>
      <c r="M283" s="3"/>
      <c r="N283" s="3"/>
      <c r="O283" s="3"/>
      <c r="P283" s="3"/>
      <c r="Q283" s="3"/>
      <c r="R283" s="3"/>
      <c r="S283" s="3"/>
      <c r="T283" s="3"/>
      <c r="U283" s="5"/>
      <c r="V283" s="3"/>
      <c r="W283" s="3"/>
    </row>
    <row r="284" spans="1:23" x14ac:dyDescent="0.25">
      <c r="A284" s="5"/>
      <c r="B284" s="3"/>
      <c r="C284" s="3"/>
      <c r="D284" s="32"/>
      <c r="E284" s="32"/>
      <c r="F284" s="3"/>
      <c r="G284" s="3"/>
      <c r="H284" s="3"/>
      <c r="I284" s="3"/>
      <c r="J284" s="3"/>
      <c r="K284" s="3"/>
      <c r="L284" s="3"/>
      <c r="M284" s="3"/>
      <c r="N284" s="3"/>
      <c r="O284" s="3"/>
      <c r="P284" s="3"/>
      <c r="Q284" s="3"/>
      <c r="R284" s="3"/>
      <c r="S284" s="3"/>
      <c r="T284" s="3"/>
      <c r="U284" s="5"/>
      <c r="V284" s="3"/>
      <c r="W284" s="3"/>
    </row>
    <row r="285" spans="1:23" x14ac:dyDescent="0.25">
      <c r="A285" s="5"/>
      <c r="B285" s="3"/>
      <c r="C285" s="3"/>
      <c r="D285" s="32"/>
      <c r="E285" s="32"/>
      <c r="F285" s="3"/>
      <c r="G285" s="3"/>
      <c r="H285" s="3"/>
      <c r="I285" s="3"/>
      <c r="J285" s="3"/>
      <c r="K285" s="3"/>
      <c r="L285" s="3"/>
      <c r="M285" s="3"/>
      <c r="N285" s="3"/>
      <c r="O285" s="3"/>
      <c r="P285" s="3"/>
      <c r="Q285" s="3"/>
      <c r="R285" s="3"/>
      <c r="S285" s="3"/>
      <c r="T285" s="3"/>
      <c r="U285" s="5"/>
      <c r="V285" s="3"/>
      <c r="W285" s="3"/>
    </row>
    <row r="286" spans="1:23" x14ac:dyDescent="0.25">
      <c r="A286" s="5"/>
      <c r="B286" s="3"/>
      <c r="C286" s="3"/>
      <c r="D286" s="32"/>
      <c r="E286" s="32"/>
      <c r="F286" s="3"/>
      <c r="G286" s="3"/>
      <c r="H286" s="3"/>
      <c r="I286" s="3"/>
      <c r="J286" s="3"/>
      <c r="K286" s="3"/>
      <c r="L286" s="3"/>
      <c r="M286" s="3"/>
      <c r="N286" s="3"/>
      <c r="O286" s="3"/>
      <c r="P286" s="3"/>
      <c r="Q286" s="3"/>
      <c r="R286" s="3"/>
      <c r="S286" s="3"/>
      <c r="T286" s="3"/>
      <c r="U286" s="5"/>
      <c r="V286" s="3"/>
      <c r="W286" s="3"/>
    </row>
    <row r="287" spans="1:23" x14ac:dyDescent="0.25">
      <c r="A287" s="5"/>
      <c r="B287" s="3"/>
      <c r="C287" s="3"/>
      <c r="D287" s="32"/>
      <c r="E287" s="32"/>
      <c r="F287" s="3"/>
      <c r="G287" s="3"/>
      <c r="H287" s="3"/>
      <c r="I287" s="3"/>
      <c r="J287" s="3"/>
      <c r="K287" s="3"/>
      <c r="L287" s="3"/>
      <c r="M287" s="3"/>
      <c r="N287" s="3"/>
      <c r="O287" s="3"/>
      <c r="P287" s="3"/>
      <c r="Q287" s="3"/>
      <c r="R287" s="3"/>
      <c r="S287" s="3"/>
      <c r="T287" s="3"/>
      <c r="U287" s="5"/>
      <c r="V287" s="3"/>
      <c r="W287" s="3"/>
    </row>
    <row r="288" spans="1:23" x14ac:dyDescent="0.25">
      <c r="A288" s="5"/>
      <c r="B288" s="3"/>
      <c r="C288" s="3"/>
      <c r="D288" s="32"/>
      <c r="E288" s="32"/>
      <c r="F288" s="3"/>
      <c r="G288" s="3"/>
      <c r="H288" s="3"/>
      <c r="I288" s="3"/>
      <c r="J288" s="3"/>
      <c r="K288" s="3"/>
      <c r="L288" s="3"/>
      <c r="M288" s="3"/>
      <c r="N288" s="3"/>
      <c r="O288" s="3"/>
      <c r="P288" s="3"/>
      <c r="Q288" s="3"/>
      <c r="R288" s="3"/>
      <c r="S288" s="3"/>
      <c r="T288" s="3"/>
      <c r="U288" s="5"/>
      <c r="V288" s="3"/>
      <c r="W288" s="3"/>
    </row>
    <row r="289" spans="1:23" x14ac:dyDescent="0.25">
      <c r="A289" s="5"/>
      <c r="B289" s="3"/>
      <c r="C289" s="3"/>
      <c r="D289" s="32"/>
      <c r="E289" s="32"/>
      <c r="F289" s="3"/>
      <c r="G289" s="3"/>
      <c r="H289" s="3"/>
      <c r="I289" s="3"/>
      <c r="J289" s="3"/>
      <c r="K289" s="3"/>
      <c r="L289" s="3"/>
      <c r="M289" s="3"/>
      <c r="N289" s="3"/>
      <c r="O289" s="3"/>
      <c r="P289" s="3"/>
      <c r="Q289" s="3"/>
      <c r="R289" s="3"/>
      <c r="S289" s="3"/>
      <c r="T289" s="3"/>
      <c r="U289" s="5"/>
      <c r="V289" s="3"/>
      <c r="W289" s="3"/>
    </row>
    <row r="290" spans="1:23" x14ac:dyDescent="0.25">
      <c r="A290" s="5"/>
      <c r="B290" s="3"/>
      <c r="C290" s="3"/>
      <c r="D290" s="32"/>
      <c r="E290" s="32"/>
      <c r="F290" s="3"/>
      <c r="G290" s="3"/>
      <c r="H290" s="3"/>
      <c r="I290" s="3"/>
      <c r="J290" s="3"/>
      <c r="K290" s="3"/>
      <c r="L290" s="3"/>
      <c r="M290" s="3"/>
      <c r="N290" s="3"/>
      <c r="O290" s="3"/>
      <c r="P290" s="3"/>
      <c r="Q290" s="3"/>
      <c r="R290" s="3"/>
      <c r="S290" s="3"/>
      <c r="T290" s="3"/>
      <c r="U290" s="5"/>
      <c r="V290" s="3"/>
      <c r="W290" s="3"/>
    </row>
    <row r="291" spans="1:23" x14ac:dyDescent="0.25">
      <c r="A291" s="5"/>
      <c r="B291" s="3"/>
      <c r="C291" s="3"/>
      <c r="D291" s="32"/>
      <c r="E291" s="32"/>
      <c r="F291" s="3"/>
      <c r="G291" s="3"/>
      <c r="H291" s="3"/>
      <c r="I291" s="3"/>
      <c r="J291" s="3"/>
      <c r="K291" s="3"/>
      <c r="L291" s="3"/>
      <c r="M291" s="3"/>
      <c r="N291" s="3"/>
      <c r="O291" s="3"/>
      <c r="P291" s="3"/>
      <c r="Q291" s="3"/>
      <c r="R291" s="3"/>
      <c r="S291" s="3"/>
      <c r="T291" s="3"/>
      <c r="U291" s="5"/>
      <c r="V291" s="3"/>
      <c r="W291" s="3"/>
    </row>
    <row r="292" spans="1:23" x14ac:dyDescent="0.25">
      <c r="A292" s="5"/>
      <c r="B292" s="3"/>
      <c r="C292" s="3"/>
      <c r="D292" s="32"/>
      <c r="E292" s="32"/>
      <c r="F292" s="3"/>
      <c r="G292" s="3"/>
      <c r="H292" s="3"/>
      <c r="I292" s="3"/>
      <c r="J292" s="3"/>
      <c r="K292" s="3"/>
      <c r="L292" s="3"/>
      <c r="M292" s="3"/>
      <c r="N292" s="3"/>
      <c r="O292" s="3"/>
      <c r="P292" s="3"/>
      <c r="Q292" s="3"/>
      <c r="R292" s="3"/>
      <c r="S292" s="3"/>
      <c r="T292" s="3"/>
      <c r="U292" s="5"/>
      <c r="V292" s="3"/>
      <c r="W292" s="3"/>
    </row>
    <row r="293" spans="1:23" x14ac:dyDescent="0.25">
      <c r="A293" s="5"/>
      <c r="B293" s="3"/>
      <c r="C293" s="3"/>
      <c r="D293" s="32"/>
      <c r="E293" s="32"/>
      <c r="F293" s="3"/>
      <c r="G293" s="3"/>
      <c r="H293" s="3"/>
      <c r="I293" s="3"/>
      <c r="J293" s="3"/>
      <c r="K293" s="3"/>
      <c r="L293" s="3"/>
      <c r="M293" s="3"/>
      <c r="N293" s="3"/>
      <c r="O293" s="3"/>
      <c r="P293" s="3"/>
      <c r="Q293" s="3"/>
      <c r="R293" s="3"/>
      <c r="S293" s="3"/>
      <c r="T293" s="3"/>
      <c r="U293" s="5"/>
      <c r="V293" s="3"/>
      <c r="W293" s="3"/>
    </row>
    <row r="294" spans="1:23" x14ac:dyDescent="0.25">
      <c r="A294" s="5"/>
      <c r="B294" s="3"/>
      <c r="C294" s="3"/>
      <c r="D294" s="32"/>
      <c r="E294" s="32"/>
      <c r="F294" s="3"/>
      <c r="G294" s="3"/>
      <c r="H294" s="3"/>
      <c r="I294" s="3"/>
      <c r="J294" s="3"/>
      <c r="K294" s="3"/>
      <c r="L294" s="3"/>
      <c r="M294" s="3"/>
      <c r="N294" s="3"/>
      <c r="O294" s="3"/>
      <c r="P294" s="3"/>
      <c r="Q294" s="3"/>
      <c r="R294" s="3"/>
      <c r="S294" s="3"/>
      <c r="T294" s="3"/>
      <c r="U294" s="5"/>
      <c r="V294" s="3"/>
      <c r="W294" s="3"/>
    </row>
    <row r="295" spans="1:23" x14ac:dyDescent="0.25">
      <c r="A295" s="5"/>
      <c r="B295" s="3"/>
      <c r="C295" s="3"/>
      <c r="D295" s="32"/>
      <c r="E295" s="32"/>
      <c r="F295" s="3"/>
      <c r="G295" s="3"/>
      <c r="H295" s="3"/>
      <c r="I295" s="3"/>
      <c r="J295" s="3"/>
      <c r="K295" s="3"/>
      <c r="L295" s="3"/>
      <c r="M295" s="3"/>
      <c r="N295" s="3"/>
      <c r="O295" s="3"/>
      <c r="P295" s="3"/>
      <c r="Q295" s="3"/>
      <c r="R295" s="3"/>
      <c r="S295" s="3"/>
      <c r="T295" s="3"/>
      <c r="U295" s="5"/>
      <c r="V295" s="3"/>
      <c r="W295" s="3"/>
    </row>
    <row r="296" spans="1:23" x14ac:dyDescent="0.25">
      <c r="A296" s="5"/>
      <c r="B296" s="3"/>
      <c r="C296" s="3"/>
      <c r="D296" s="32"/>
      <c r="E296" s="32"/>
      <c r="F296" s="3"/>
      <c r="G296" s="3"/>
      <c r="H296" s="3"/>
      <c r="I296" s="3"/>
      <c r="J296" s="3"/>
      <c r="K296" s="3"/>
      <c r="L296" s="3"/>
      <c r="M296" s="3"/>
      <c r="N296" s="3"/>
      <c r="O296" s="3"/>
      <c r="P296" s="3"/>
      <c r="Q296" s="3"/>
      <c r="R296" s="3"/>
      <c r="S296" s="3"/>
      <c r="T296" s="3"/>
      <c r="U296" s="5"/>
      <c r="V296" s="3"/>
      <c r="W296" s="3"/>
    </row>
    <row r="297" spans="1:23" x14ac:dyDescent="0.25">
      <c r="A297" s="5"/>
      <c r="B297" s="3"/>
      <c r="C297" s="3"/>
      <c r="D297" s="32"/>
      <c r="E297" s="32"/>
      <c r="F297" s="3"/>
      <c r="G297" s="3"/>
      <c r="H297" s="3"/>
      <c r="I297" s="3"/>
      <c r="J297" s="3"/>
      <c r="K297" s="3"/>
      <c r="L297" s="3"/>
      <c r="M297" s="3"/>
      <c r="N297" s="3"/>
      <c r="O297" s="3"/>
      <c r="P297" s="3"/>
      <c r="Q297" s="3"/>
      <c r="R297" s="3"/>
      <c r="S297" s="3"/>
      <c r="T297" s="3"/>
      <c r="U297" s="5"/>
      <c r="V297" s="3"/>
      <c r="W297" s="3"/>
    </row>
    <row r="298" spans="1:23" x14ac:dyDescent="0.25">
      <c r="A298" s="5"/>
      <c r="B298" s="3"/>
      <c r="C298" s="3"/>
      <c r="D298" s="32"/>
      <c r="E298" s="32"/>
      <c r="F298" s="3"/>
      <c r="G298" s="3"/>
      <c r="H298" s="3"/>
      <c r="I298" s="3"/>
      <c r="J298" s="3"/>
      <c r="K298" s="3"/>
      <c r="L298" s="3"/>
      <c r="M298" s="3"/>
      <c r="N298" s="3"/>
      <c r="O298" s="3"/>
      <c r="P298" s="3"/>
      <c r="Q298" s="3"/>
      <c r="R298" s="3"/>
      <c r="S298" s="3"/>
      <c r="T298" s="3"/>
      <c r="U298" s="5"/>
      <c r="V298" s="3"/>
      <c r="W298" s="3"/>
    </row>
    <row r="299" spans="1:23" x14ac:dyDescent="0.25">
      <c r="A299" s="5"/>
      <c r="B299" s="3"/>
      <c r="C299" s="3"/>
      <c r="D299" s="32"/>
      <c r="E299" s="32"/>
      <c r="F299" s="3"/>
      <c r="G299" s="3"/>
      <c r="H299" s="3"/>
      <c r="I299" s="3"/>
      <c r="J299" s="3"/>
      <c r="K299" s="3"/>
      <c r="L299" s="3"/>
      <c r="M299" s="3"/>
      <c r="N299" s="3"/>
      <c r="O299" s="3"/>
      <c r="P299" s="3"/>
      <c r="Q299" s="3"/>
      <c r="R299" s="3"/>
      <c r="S299" s="3"/>
      <c r="T299" s="3"/>
      <c r="U299" s="5"/>
      <c r="V299" s="3"/>
      <c r="W299" s="3"/>
    </row>
    <row r="300" spans="1:23" x14ac:dyDescent="0.25">
      <c r="A300" s="5"/>
      <c r="B300" s="3"/>
      <c r="C300" s="3"/>
      <c r="D300" s="32"/>
      <c r="E300" s="32"/>
      <c r="F300" s="3"/>
      <c r="G300" s="3"/>
      <c r="H300" s="3"/>
      <c r="I300" s="3"/>
      <c r="J300" s="3"/>
      <c r="K300" s="3"/>
      <c r="L300" s="3"/>
      <c r="M300" s="3"/>
      <c r="N300" s="3"/>
      <c r="O300" s="3"/>
      <c r="P300" s="3"/>
      <c r="Q300" s="3"/>
      <c r="R300" s="3"/>
      <c r="S300" s="3"/>
      <c r="T300" s="3"/>
      <c r="U300" s="5"/>
      <c r="V300" s="3"/>
      <c r="W300" s="3"/>
    </row>
    <row r="301" spans="1:23" x14ac:dyDescent="0.25">
      <c r="A301" s="5"/>
      <c r="B301" s="3"/>
      <c r="C301" s="3"/>
      <c r="D301" s="32"/>
      <c r="E301" s="32"/>
      <c r="F301" s="3"/>
      <c r="G301" s="3"/>
      <c r="H301" s="3"/>
      <c r="I301" s="3"/>
      <c r="J301" s="3"/>
      <c r="K301" s="3"/>
      <c r="L301" s="3"/>
      <c r="M301" s="3"/>
      <c r="N301" s="3"/>
      <c r="O301" s="3"/>
      <c r="P301" s="3"/>
      <c r="Q301" s="3"/>
      <c r="R301" s="3"/>
      <c r="S301" s="3"/>
      <c r="T301" s="3"/>
      <c r="U301" s="5"/>
      <c r="V301" s="3"/>
      <c r="W301" s="3"/>
    </row>
    <row r="302" spans="1:23" x14ac:dyDescent="0.25">
      <c r="A302" s="5"/>
      <c r="B302" s="3"/>
      <c r="C302" s="3"/>
      <c r="D302" s="32"/>
      <c r="E302" s="32"/>
      <c r="F302" s="3"/>
      <c r="G302" s="3"/>
      <c r="H302" s="3"/>
      <c r="I302" s="3"/>
      <c r="J302" s="3"/>
      <c r="K302" s="3"/>
      <c r="L302" s="3"/>
      <c r="M302" s="3"/>
      <c r="N302" s="3"/>
      <c r="O302" s="3"/>
      <c r="P302" s="3"/>
      <c r="Q302" s="3"/>
      <c r="R302" s="3"/>
      <c r="S302" s="3"/>
      <c r="T302" s="3"/>
      <c r="U302" s="5"/>
      <c r="V302" s="3"/>
      <c r="W302" s="3"/>
    </row>
    <row r="303" spans="1:23" x14ac:dyDescent="0.25">
      <c r="A303" s="5"/>
      <c r="B303" s="3"/>
      <c r="C303" s="3"/>
      <c r="D303" s="32"/>
      <c r="E303" s="32"/>
      <c r="F303" s="3"/>
      <c r="G303" s="3"/>
      <c r="H303" s="3"/>
      <c r="I303" s="3"/>
      <c r="J303" s="3"/>
      <c r="K303" s="3"/>
      <c r="L303" s="3"/>
      <c r="M303" s="3"/>
      <c r="N303" s="3"/>
      <c r="O303" s="3"/>
      <c r="P303" s="3"/>
      <c r="Q303" s="3"/>
      <c r="R303" s="3"/>
      <c r="S303" s="3"/>
      <c r="T303" s="3"/>
      <c r="U303" s="5"/>
      <c r="V303" s="3"/>
      <c r="W303" s="3"/>
    </row>
    <row r="304" spans="1:23" x14ac:dyDescent="0.25">
      <c r="A304" s="5"/>
      <c r="B304" s="3"/>
      <c r="C304" s="3"/>
      <c r="D304" s="32"/>
      <c r="E304" s="32"/>
      <c r="F304" s="3"/>
      <c r="G304" s="3"/>
      <c r="H304" s="3"/>
      <c r="I304" s="3"/>
      <c r="J304" s="3"/>
      <c r="K304" s="3"/>
      <c r="L304" s="3"/>
      <c r="M304" s="3"/>
      <c r="N304" s="3"/>
      <c r="O304" s="3"/>
      <c r="P304" s="3"/>
      <c r="Q304" s="3"/>
      <c r="R304" s="3"/>
      <c r="S304" s="3"/>
      <c r="T304" s="3"/>
      <c r="U304" s="5"/>
      <c r="V304" s="3"/>
      <c r="W304" s="3"/>
    </row>
    <row r="305" spans="1:23" x14ac:dyDescent="0.25">
      <c r="A305" s="5"/>
      <c r="B305" s="3"/>
      <c r="C305" s="3"/>
      <c r="D305" s="32"/>
      <c r="E305" s="32"/>
      <c r="F305" s="3"/>
      <c r="G305" s="3"/>
      <c r="H305" s="3"/>
      <c r="I305" s="3"/>
      <c r="J305" s="3"/>
      <c r="K305" s="3"/>
      <c r="L305" s="3"/>
      <c r="M305" s="3"/>
      <c r="N305" s="3"/>
      <c r="O305" s="3"/>
      <c r="P305" s="3"/>
      <c r="Q305" s="3"/>
      <c r="R305" s="3"/>
      <c r="S305" s="3"/>
      <c r="T305" s="3"/>
      <c r="U305" s="5"/>
      <c r="V305" s="3"/>
      <c r="W305" s="3"/>
    </row>
    <row r="306" spans="1:23" x14ac:dyDescent="0.25">
      <c r="A306" s="5"/>
      <c r="B306" s="3"/>
      <c r="C306" s="3"/>
      <c r="D306" s="32"/>
      <c r="E306" s="32"/>
      <c r="F306" s="3"/>
      <c r="G306" s="3"/>
      <c r="H306" s="3"/>
      <c r="I306" s="3"/>
      <c r="J306" s="3"/>
      <c r="K306" s="3"/>
      <c r="L306" s="3"/>
      <c r="M306" s="3"/>
      <c r="N306" s="3"/>
      <c r="O306" s="3"/>
      <c r="P306" s="3"/>
      <c r="Q306" s="3"/>
      <c r="R306" s="3"/>
      <c r="S306" s="3"/>
      <c r="T306" s="3"/>
      <c r="U306" s="5"/>
      <c r="V306" s="3"/>
      <c r="W306" s="3"/>
    </row>
    <row r="307" spans="1:23" x14ac:dyDescent="0.25">
      <c r="A307" s="5"/>
      <c r="B307" s="3"/>
      <c r="C307" s="3"/>
      <c r="D307" s="32"/>
      <c r="E307" s="32"/>
      <c r="F307" s="3"/>
      <c r="G307" s="3"/>
      <c r="H307" s="3"/>
      <c r="I307" s="3"/>
      <c r="J307" s="3"/>
      <c r="K307" s="3"/>
      <c r="L307" s="3"/>
      <c r="M307" s="3"/>
      <c r="N307" s="3"/>
      <c r="O307" s="3"/>
      <c r="P307" s="3"/>
      <c r="Q307" s="3"/>
      <c r="R307" s="3"/>
      <c r="S307" s="3"/>
      <c r="T307" s="3"/>
      <c r="U307" s="5"/>
      <c r="V307" s="3"/>
      <c r="W307" s="3"/>
    </row>
    <row r="308" spans="1:23" x14ac:dyDescent="0.25">
      <c r="A308" s="5"/>
      <c r="B308" s="3"/>
      <c r="C308" s="3"/>
      <c r="D308" s="32"/>
      <c r="E308" s="32"/>
      <c r="F308" s="3"/>
      <c r="G308" s="3"/>
      <c r="H308" s="3"/>
      <c r="I308" s="3"/>
      <c r="J308" s="3"/>
      <c r="K308" s="3"/>
      <c r="L308" s="3"/>
      <c r="M308" s="3"/>
      <c r="N308" s="3"/>
      <c r="O308" s="3"/>
      <c r="P308" s="3"/>
      <c r="Q308" s="3"/>
      <c r="R308" s="3"/>
      <c r="S308" s="3"/>
      <c r="T308" s="3"/>
      <c r="U308" s="5"/>
      <c r="V308" s="3"/>
      <c r="W308" s="3"/>
    </row>
    <row r="309" spans="1:23" x14ac:dyDescent="0.25">
      <c r="A309" s="5"/>
      <c r="B309" s="3"/>
      <c r="C309" s="3"/>
      <c r="D309" s="32"/>
      <c r="E309" s="32"/>
      <c r="F309" s="3"/>
      <c r="G309" s="3"/>
      <c r="H309" s="3"/>
      <c r="I309" s="3"/>
      <c r="J309" s="3"/>
      <c r="K309" s="3"/>
      <c r="L309" s="3"/>
      <c r="M309" s="3"/>
      <c r="N309" s="3"/>
      <c r="O309" s="3"/>
      <c r="P309" s="3"/>
      <c r="Q309" s="3"/>
      <c r="R309" s="3"/>
      <c r="S309" s="3"/>
      <c r="T309" s="3"/>
      <c r="U309" s="5"/>
      <c r="V309" s="3"/>
      <c r="W309" s="3"/>
    </row>
    <row r="310" spans="1:23" x14ac:dyDescent="0.25">
      <c r="A310" s="5"/>
      <c r="B310" s="3"/>
      <c r="C310" s="3"/>
      <c r="D310" s="32"/>
      <c r="E310" s="32"/>
      <c r="F310" s="3"/>
      <c r="G310" s="3"/>
      <c r="H310" s="3"/>
      <c r="I310" s="3"/>
      <c r="J310" s="3"/>
      <c r="K310" s="3"/>
      <c r="L310" s="3"/>
      <c r="M310" s="3"/>
      <c r="N310" s="3"/>
      <c r="O310" s="3"/>
      <c r="P310" s="3"/>
      <c r="Q310" s="3"/>
      <c r="R310" s="3"/>
      <c r="S310" s="3"/>
      <c r="T310" s="3"/>
      <c r="U310" s="5"/>
      <c r="V310" s="3"/>
      <c r="W310" s="3"/>
    </row>
    <row r="311" spans="1:23" x14ac:dyDescent="0.25">
      <c r="A311" s="5"/>
      <c r="B311" s="3"/>
      <c r="C311" s="3"/>
      <c r="D311" s="32"/>
      <c r="E311" s="32"/>
      <c r="F311" s="3"/>
      <c r="G311" s="3"/>
      <c r="H311" s="3"/>
      <c r="I311" s="3"/>
      <c r="J311" s="3"/>
      <c r="K311" s="3"/>
      <c r="L311" s="3"/>
      <c r="M311" s="3"/>
      <c r="N311" s="3"/>
      <c r="O311" s="3"/>
      <c r="P311" s="3"/>
      <c r="Q311" s="3"/>
      <c r="R311" s="3"/>
      <c r="S311" s="3"/>
      <c r="T311" s="3"/>
      <c r="U311" s="5"/>
      <c r="V311" s="3"/>
      <c r="W311" s="3"/>
    </row>
    <row r="312" spans="1:23" x14ac:dyDescent="0.25">
      <c r="A312" s="5"/>
      <c r="B312" s="3"/>
      <c r="C312" s="3"/>
      <c r="D312" s="32"/>
      <c r="E312" s="32"/>
      <c r="F312" s="3"/>
      <c r="G312" s="3"/>
      <c r="H312" s="3"/>
      <c r="I312" s="3"/>
      <c r="J312" s="3"/>
      <c r="K312" s="3"/>
      <c r="L312" s="3"/>
      <c r="M312" s="3"/>
      <c r="N312" s="3"/>
      <c r="O312" s="3"/>
      <c r="P312" s="3"/>
      <c r="Q312" s="3"/>
      <c r="R312" s="3"/>
      <c r="S312" s="3"/>
      <c r="T312" s="3"/>
      <c r="U312" s="5"/>
      <c r="V312" s="3"/>
      <c r="W312" s="3"/>
    </row>
    <row r="313" spans="1:23" x14ac:dyDescent="0.25">
      <c r="A313" s="5"/>
      <c r="B313" s="3"/>
      <c r="C313" s="3"/>
      <c r="D313" s="32"/>
      <c r="E313" s="32"/>
      <c r="F313" s="3"/>
      <c r="G313" s="3"/>
      <c r="H313" s="3"/>
      <c r="I313" s="3"/>
      <c r="J313" s="3"/>
      <c r="K313" s="3"/>
      <c r="L313" s="3"/>
      <c r="M313" s="3"/>
      <c r="N313" s="3"/>
      <c r="O313" s="3"/>
      <c r="P313" s="3"/>
      <c r="Q313" s="3"/>
      <c r="R313" s="3"/>
      <c r="S313" s="3"/>
      <c r="T313" s="3"/>
      <c r="U313" s="5"/>
      <c r="V313" s="3"/>
      <c r="W313" s="3"/>
    </row>
    <row r="314" spans="1:23" x14ac:dyDescent="0.25">
      <c r="A314" s="5"/>
      <c r="B314" s="3"/>
      <c r="C314" s="3"/>
      <c r="D314" s="32"/>
      <c r="E314" s="32"/>
      <c r="F314" s="3"/>
      <c r="G314" s="3"/>
      <c r="H314" s="3"/>
      <c r="I314" s="3"/>
      <c r="J314" s="3"/>
      <c r="K314" s="3"/>
      <c r="L314" s="3"/>
      <c r="M314" s="3"/>
      <c r="N314" s="3"/>
      <c r="O314" s="3"/>
      <c r="P314" s="3"/>
      <c r="Q314" s="3"/>
      <c r="R314" s="3"/>
      <c r="S314" s="3"/>
      <c r="T314" s="3"/>
      <c r="U314" s="5"/>
      <c r="V314" s="3"/>
      <c r="W314" s="3"/>
    </row>
    <row r="315" spans="1:23" x14ac:dyDescent="0.25">
      <c r="A315" s="5"/>
      <c r="B315" s="3"/>
      <c r="C315" s="3"/>
      <c r="D315" s="32"/>
      <c r="E315" s="32"/>
      <c r="F315" s="3"/>
      <c r="G315" s="3"/>
      <c r="H315" s="3"/>
      <c r="I315" s="3"/>
      <c r="J315" s="3"/>
      <c r="K315" s="3"/>
      <c r="L315" s="3"/>
      <c r="M315" s="3"/>
      <c r="N315" s="3"/>
      <c r="O315" s="3"/>
      <c r="P315" s="3"/>
      <c r="Q315" s="3"/>
      <c r="R315" s="3"/>
      <c r="S315" s="3"/>
      <c r="T315" s="3"/>
      <c r="U315" s="5"/>
      <c r="V315" s="3"/>
      <c r="W315" s="3"/>
    </row>
    <row r="316" spans="1:23" x14ac:dyDescent="0.25">
      <c r="A316" s="5"/>
      <c r="B316" s="3"/>
      <c r="C316" s="3"/>
      <c r="D316" s="32"/>
      <c r="E316" s="32"/>
      <c r="F316" s="3"/>
      <c r="G316" s="3"/>
      <c r="H316" s="3"/>
      <c r="I316" s="3"/>
      <c r="J316" s="3"/>
      <c r="K316" s="3"/>
      <c r="L316" s="3"/>
      <c r="M316" s="3"/>
      <c r="N316" s="3"/>
      <c r="O316" s="3"/>
      <c r="P316" s="3"/>
      <c r="Q316" s="3"/>
      <c r="R316" s="3"/>
      <c r="S316" s="3"/>
      <c r="T316" s="3"/>
      <c r="U316" s="5"/>
      <c r="V316" s="3"/>
      <c r="W316" s="3"/>
    </row>
    <row r="317" spans="1:23" x14ac:dyDescent="0.25">
      <c r="A317" s="5"/>
      <c r="B317" s="3"/>
      <c r="C317" s="3"/>
      <c r="D317" s="32"/>
      <c r="E317" s="32"/>
      <c r="F317" s="3"/>
      <c r="G317" s="3"/>
      <c r="H317" s="3"/>
      <c r="I317" s="3"/>
      <c r="J317" s="3"/>
      <c r="K317" s="3"/>
      <c r="L317" s="3"/>
      <c r="M317" s="3"/>
      <c r="N317" s="3"/>
      <c r="O317" s="3"/>
      <c r="P317" s="3"/>
      <c r="Q317" s="3"/>
      <c r="R317" s="3"/>
      <c r="S317" s="3"/>
      <c r="T317" s="3"/>
      <c r="U317" s="5"/>
      <c r="V317" s="3"/>
      <c r="W317" s="3"/>
    </row>
    <row r="318" spans="1:23" x14ac:dyDescent="0.25">
      <c r="A318" s="5"/>
      <c r="B318" s="3"/>
      <c r="C318" s="3"/>
      <c r="D318" s="32"/>
      <c r="E318" s="32"/>
      <c r="F318" s="3"/>
      <c r="G318" s="3"/>
      <c r="H318" s="3"/>
      <c r="I318" s="3"/>
      <c r="J318" s="3"/>
      <c r="K318" s="3"/>
      <c r="L318" s="3"/>
      <c r="M318" s="3"/>
      <c r="N318" s="3"/>
      <c r="O318" s="3"/>
      <c r="P318" s="3"/>
      <c r="Q318" s="3"/>
      <c r="R318" s="3"/>
      <c r="S318" s="3"/>
      <c r="T318" s="3"/>
      <c r="U318" s="5"/>
      <c r="V318" s="3"/>
      <c r="W318" s="3"/>
    </row>
    <row r="319" spans="1:23" x14ac:dyDescent="0.25">
      <c r="A319" s="5"/>
      <c r="B319" s="3"/>
      <c r="C319" s="3"/>
      <c r="D319" s="32"/>
      <c r="E319" s="32"/>
      <c r="F319" s="3"/>
      <c r="G319" s="3"/>
      <c r="H319" s="3"/>
      <c r="I319" s="3"/>
      <c r="J319" s="3"/>
      <c r="K319" s="3"/>
      <c r="L319" s="3"/>
      <c r="M319" s="3"/>
      <c r="N319" s="3"/>
      <c r="O319" s="3"/>
      <c r="P319" s="3"/>
      <c r="Q319" s="3"/>
      <c r="R319" s="3"/>
      <c r="S319" s="3"/>
      <c r="T319" s="3"/>
      <c r="U319" s="5"/>
      <c r="V319" s="3"/>
      <c r="W319" s="3"/>
    </row>
    <row r="320" spans="1:23" x14ac:dyDescent="0.25">
      <c r="A320" s="5"/>
      <c r="B320" s="3"/>
      <c r="C320" s="3"/>
      <c r="D320" s="32"/>
      <c r="E320" s="32"/>
      <c r="F320" s="3"/>
      <c r="G320" s="3"/>
      <c r="H320" s="3"/>
      <c r="I320" s="3"/>
      <c r="J320" s="3"/>
      <c r="K320" s="3"/>
      <c r="L320" s="3"/>
      <c r="M320" s="3"/>
      <c r="N320" s="3"/>
      <c r="O320" s="3"/>
      <c r="P320" s="3"/>
      <c r="Q320" s="3"/>
      <c r="R320" s="3"/>
      <c r="S320" s="3"/>
      <c r="T320" s="3"/>
      <c r="U320" s="5"/>
      <c r="V320" s="3"/>
      <c r="W320" s="3"/>
    </row>
    <row r="321" spans="1:23" x14ac:dyDescent="0.25">
      <c r="A321" s="5"/>
      <c r="B321" s="3"/>
      <c r="C321" s="3"/>
      <c r="D321" s="32"/>
      <c r="E321" s="32"/>
      <c r="F321" s="3"/>
      <c r="G321" s="3"/>
      <c r="H321" s="3"/>
      <c r="I321" s="3"/>
      <c r="J321" s="3"/>
      <c r="K321" s="3"/>
      <c r="L321" s="3"/>
      <c r="M321" s="3"/>
      <c r="N321" s="3"/>
      <c r="O321" s="3"/>
      <c r="P321" s="3"/>
      <c r="Q321" s="3"/>
      <c r="R321" s="3"/>
      <c r="S321" s="3"/>
      <c r="T321" s="3"/>
      <c r="U321" s="5"/>
      <c r="V321" s="3"/>
      <c r="W321" s="3"/>
    </row>
    <row r="322" spans="1:23" x14ac:dyDescent="0.25">
      <c r="A322" s="5"/>
      <c r="B322" s="3"/>
      <c r="C322" s="3"/>
      <c r="D322" s="32"/>
      <c r="E322" s="32"/>
      <c r="F322" s="3"/>
      <c r="G322" s="3"/>
      <c r="H322" s="3"/>
      <c r="I322" s="3"/>
      <c r="J322" s="3"/>
      <c r="K322" s="3"/>
      <c r="L322" s="3"/>
      <c r="M322" s="3"/>
      <c r="N322" s="3"/>
      <c r="O322" s="3"/>
      <c r="P322" s="3"/>
      <c r="Q322" s="3"/>
      <c r="R322" s="3"/>
      <c r="S322" s="3"/>
      <c r="T322" s="3"/>
      <c r="U322" s="5"/>
      <c r="V322" s="3"/>
      <c r="W322" s="3"/>
    </row>
    <row r="323" spans="1:23" x14ac:dyDescent="0.25">
      <c r="A323" s="5"/>
      <c r="B323" s="3"/>
      <c r="C323" s="3"/>
      <c r="D323" s="32"/>
      <c r="E323" s="32"/>
      <c r="F323" s="3"/>
      <c r="G323" s="3"/>
      <c r="H323" s="3"/>
      <c r="I323" s="3"/>
      <c r="J323" s="3"/>
      <c r="K323" s="3"/>
      <c r="L323" s="3"/>
      <c r="M323" s="3"/>
      <c r="N323" s="3"/>
      <c r="O323" s="3"/>
      <c r="P323" s="3"/>
      <c r="Q323" s="3"/>
      <c r="R323" s="3"/>
      <c r="S323" s="3"/>
      <c r="T323" s="3"/>
      <c r="U323" s="5"/>
      <c r="V323" s="3"/>
      <c r="W323" s="3"/>
    </row>
    <row r="324" spans="1:23" x14ac:dyDescent="0.25">
      <c r="A324" s="5"/>
      <c r="B324" s="3"/>
      <c r="C324" s="3"/>
      <c r="D324" s="32"/>
      <c r="E324" s="32"/>
      <c r="F324" s="3"/>
      <c r="G324" s="3"/>
      <c r="H324" s="3"/>
      <c r="I324" s="3"/>
      <c r="J324" s="3"/>
      <c r="K324" s="3"/>
      <c r="L324" s="3"/>
      <c r="M324" s="3"/>
      <c r="N324" s="3"/>
      <c r="O324" s="3"/>
      <c r="P324" s="3"/>
      <c r="Q324" s="3"/>
      <c r="R324" s="3"/>
      <c r="S324" s="3"/>
      <c r="T324" s="3"/>
      <c r="U324" s="5"/>
      <c r="V324" s="3"/>
      <c r="W324" s="3"/>
    </row>
    <row r="325" spans="1:23" x14ac:dyDescent="0.25">
      <c r="A325" s="5"/>
      <c r="B325" s="3"/>
      <c r="C325" s="3"/>
      <c r="D325" s="32"/>
      <c r="E325" s="32"/>
      <c r="F325" s="3"/>
      <c r="G325" s="3"/>
      <c r="H325" s="3"/>
      <c r="I325" s="3"/>
      <c r="J325" s="3"/>
      <c r="K325" s="3"/>
      <c r="L325" s="3"/>
      <c r="M325" s="3"/>
      <c r="N325" s="3"/>
      <c r="O325" s="3"/>
      <c r="P325" s="3"/>
      <c r="Q325" s="3"/>
      <c r="R325" s="3"/>
      <c r="S325" s="3"/>
      <c r="T325" s="3"/>
      <c r="U325" s="5"/>
      <c r="V325" s="3"/>
      <c r="W325" s="3"/>
    </row>
    <row r="326" spans="1:23" x14ac:dyDescent="0.25">
      <c r="A326" s="5"/>
      <c r="B326" s="3"/>
      <c r="C326" s="3"/>
      <c r="D326" s="32"/>
      <c r="E326" s="32"/>
      <c r="F326" s="3"/>
      <c r="G326" s="3"/>
      <c r="H326" s="3"/>
      <c r="I326" s="3"/>
      <c r="J326" s="3"/>
      <c r="K326" s="3"/>
      <c r="L326" s="3"/>
      <c r="M326" s="3"/>
      <c r="N326" s="3"/>
      <c r="O326" s="3"/>
      <c r="P326" s="3"/>
      <c r="Q326" s="3"/>
      <c r="R326" s="3"/>
      <c r="S326" s="3"/>
      <c r="T326" s="3"/>
      <c r="U326" s="5"/>
      <c r="V326" s="3"/>
      <c r="W326" s="3"/>
    </row>
    <row r="327" spans="1:23" x14ac:dyDescent="0.25">
      <c r="A327" s="5"/>
      <c r="B327" s="3"/>
      <c r="C327" s="3"/>
      <c r="D327" s="32"/>
      <c r="E327" s="32"/>
      <c r="F327" s="3"/>
      <c r="G327" s="3"/>
      <c r="H327" s="3"/>
      <c r="I327" s="3"/>
      <c r="J327" s="3"/>
      <c r="K327" s="3"/>
      <c r="L327" s="3"/>
      <c r="M327" s="3"/>
      <c r="N327" s="3"/>
      <c r="O327" s="3"/>
      <c r="P327" s="3"/>
      <c r="Q327" s="3"/>
      <c r="R327" s="3"/>
      <c r="S327" s="3"/>
      <c r="T327" s="3"/>
      <c r="U327" s="5"/>
      <c r="V327" s="3"/>
      <c r="W327" s="3"/>
    </row>
    <row r="328" spans="1:23" x14ac:dyDescent="0.25">
      <c r="A328" s="5"/>
      <c r="B328" s="3"/>
      <c r="C328" s="3"/>
      <c r="D328" s="32"/>
      <c r="E328" s="32"/>
      <c r="F328" s="3"/>
      <c r="G328" s="3"/>
      <c r="H328" s="3"/>
      <c r="I328" s="3"/>
      <c r="J328" s="3"/>
      <c r="K328" s="3"/>
      <c r="L328" s="3"/>
      <c r="M328" s="3"/>
      <c r="N328" s="3"/>
      <c r="O328" s="3"/>
      <c r="P328" s="3"/>
      <c r="Q328" s="3"/>
      <c r="R328" s="3"/>
      <c r="S328" s="3"/>
      <c r="T328" s="3"/>
      <c r="U328" s="5"/>
      <c r="V328" s="3"/>
      <c r="W328" s="3"/>
    </row>
    <row r="329" spans="1:23" x14ac:dyDescent="0.25">
      <c r="A329" s="5"/>
      <c r="B329" s="3"/>
      <c r="C329" s="3"/>
      <c r="D329" s="32"/>
      <c r="E329" s="32"/>
      <c r="F329" s="3"/>
      <c r="G329" s="3"/>
      <c r="H329" s="3"/>
      <c r="I329" s="3"/>
      <c r="J329" s="3"/>
      <c r="K329" s="3"/>
      <c r="L329" s="3"/>
      <c r="M329" s="3"/>
      <c r="N329" s="3"/>
      <c r="O329" s="3"/>
      <c r="P329" s="3"/>
      <c r="Q329" s="3"/>
      <c r="R329" s="3"/>
      <c r="S329" s="3"/>
      <c r="T329" s="3"/>
      <c r="U329" s="5"/>
      <c r="V329" s="3"/>
      <c r="W329" s="3"/>
    </row>
    <row r="330" spans="1:23" x14ac:dyDescent="0.25">
      <c r="A330" s="5"/>
      <c r="B330" s="3"/>
      <c r="C330" s="3"/>
      <c r="D330" s="32"/>
      <c r="E330" s="32"/>
      <c r="F330" s="3"/>
      <c r="G330" s="3"/>
      <c r="H330" s="3"/>
      <c r="I330" s="3"/>
      <c r="J330" s="3"/>
      <c r="K330" s="3"/>
      <c r="L330" s="3"/>
      <c r="M330" s="3"/>
      <c r="N330" s="3"/>
      <c r="O330" s="3"/>
      <c r="P330" s="3"/>
      <c r="Q330" s="3"/>
      <c r="R330" s="3"/>
      <c r="S330" s="3"/>
      <c r="T330" s="3"/>
      <c r="U330" s="5"/>
      <c r="V330" s="3"/>
      <c r="W330" s="3"/>
    </row>
    <row r="331" spans="1:23" x14ac:dyDescent="0.25">
      <c r="A331" s="5"/>
      <c r="B331" s="3"/>
      <c r="C331" s="3"/>
      <c r="D331" s="32"/>
      <c r="E331" s="32"/>
      <c r="F331" s="3"/>
      <c r="G331" s="3"/>
      <c r="H331" s="3"/>
      <c r="I331" s="3"/>
      <c r="J331" s="3"/>
      <c r="K331" s="3"/>
      <c r="L331" s="3"/>
      <c r="M331" s="3"/>
      <c r="N331" s="3"/>
      <c r="O331" s="3"/>
      <c r="P331" s="3"/>
      <c r="Q331" s="3"/>
      <c r="R331" s="3"/>
      <c r="S331" s="3"/>
      <c r="T331" s="3"/>
      <c r="U331" s="5"/>
      <c r="V331" s="3"/>
      <c r="W331" s="3"/>
    </row>
    <row r="332" spans="1:23" x14ac:dyDescent="0.25">
      <c r="A332" s="5"/>
      <c r="B332" s="3"/>
      <c r="C332" s="3"/>
      <c r="D332" s="32"/>
      <c r="E332" s="32"/>
      <c r="F332" s="3"/>
      <c r="G332" s="3"/>
      <c r="H332" s="3"/>
      <c r="I332" s="3"/>
      <c r="J332" s="3"/>
      <c r="K332" s="3"/>
      <c r="L332" s="3"/>
      <c r="M332" s="3"/>
      <c r="N332" s="3"/>
      <c r="O332" s="3"/>
      <c r="P332" s="3"/>
      <c r="Q332" s="3"/>
      <c r="R332" s="3"/>
      <c r="S332" s="3"/>
      <c r="T332" s="3"/>
      <c r="U332" s="5"/>
      <c r="V332" s="3"/>
      <c r="W332" s="3"/>
    </row>
    <row r="333" spans="1:23" x14ac:dyDescent="0.25">
      <c r="A333" s="5"/>
      <c r="B333" s="3"/>
      <c r="C333" s="3"/>
      <c r="D333" s="32"/>
      <c r="E333" s="32"/>
      <c r="F333" s="3"/>
      <c r="G333" s="3"/>
      <c r="H333" s="3"/>
      <c r="I333" s="3"/>
      <c r="J333" s="3"/>
      <c r="K333" s="3"/>
      <c r="L333" s="3"/>
      <c r="M333" s="3"/>
      <c r="N333" s="3"/>
      <c r="O333" s="3"/>
      <c r="P333" s="3"/>
      <c r="Q333" s="3"/>
      <c r="R333" s="3"/>
      <c r="S333" s="3"/>
      <c r="T333" s="3"/>
      <c r="U333" s="5"/>
      <c r="V333" s="3"/>
      <c r="W333" s="3"/>
    </row>
    <row r="334" spans="1:23" x14ac:dyDescent="0.25">
      <c r="A334" s="5"/>
      <c r="B334" s="3"/>
      <c r="C334" s="3"/>
      <c r="D334" s="32"/>
      <c r="E334" s="32"/>
      <c r="F334" s="3"/>
      <c r="G334" s="3"/>
      <c r="H334" s="3"/>
      <c r="I334" s="3"/>
      <c r="J334" s="3"/>
      <c r="K334" s="3"/>
      <c r="L334" s="3"/>
      <c r="M334" s="3"/>
      <c r="N334" s="3"/>
      <c r="O334" s="3"/>
      <c r="P334" s="3"/>
      <c r="Q334" s="3"/>
      <c r="R334" s="3"/>
      <c r="S334" s="3"/>
      <c r="T334" s="3"/>
      <c r="U334" s="5"/>
      <c r="V334" s="3"/>
      <c r="W334" s="3"/>
    </row>
    <row r="335" spans="1:23" x14ac:dyDescent="0.25">
      <c r="A335" s="5"/>
      <c r="B335" s="3"/>
      <c r="C335" s="3"/>
      <c r="D335" s="32"/>
      <c r="E335" s="32"/>
      <c r="F335" s="3"/>
      <c r="G335" s="3"/>
      <c r="H335" s="3"/>
      <c r="I335" s="3"/>
      <c r="J335" s="3"/>
      <c r="K335" s="3"/>
      <c r="L335" s="3"/>
      <c r="M335" s="3"/>
      <c r="N335" s="3"/>
      <c r="O335" s="3"/>
      <c r="P335" s="3"/>
      <c r="Q335" s="3"/>
      <c r="R335" s="3"/>
      <c r="S335" s="3"/>
      <c r="T335" s="3"/>
      <c r="U335" s="5"/>
      <c r="V335" s="3"/>
      <c r="W335" s="3"/>
    </row>
    <row r="336" spans="1:23" x14ac:dyDescent="0.25">
      <c r="A336" s="5"/>
      <c r="B336" s="3"/>
      <c r="C336" s="3"/>
      <c r="D336" s="32"/>
      <c r="E336" s="32"/>
      <c r="F336" s="3"/>
      <c r="G336" s="3"/>
      <c r="H336" s="3"/>
      <c r="I336" s="3"/>
      <c r="J336" s="3"/>
      <c r="K336" s="3"/>
      <c r="L336" s="3"/>
      <c r="M336" s="3"/>
      <c r="N336" s="3"/>
      <c r="O336" s="3"/>
      <c r="P336" s="3"/>
      <c r="Q336" s="3"/>
      <c r="R336" s="3"/>
      <c r="S336" s="3"/>
      <c r="T336" s="3"/>
      <c r="U336" s="5"/>
      <c r="V336" s="3"/>
      <c r="W336" s="3"/>
    </row>
    <row r="337" spans="1:23" x14ac:dyDescent="0.25">
      <c r="A337" s="5"/>
      <c r="B337" s="3"/>
      <c r="C337" s="3"/>
      <c r="D337" s="32"/>
      <c r="E337" s="32"/>
      <c r="F337" s="3"/>
      <c r="G337" s="3"/>
      <c r="H337" s="3"/>
      <c r="I337" s="3"/>
      <c r="J337" s="3"/>
      <c r="K337" s="3"/>
      <c r="L337" s="3"/>
      <c r="M337" s="3"/>
      <c r="N337" s="3"/>
      <c r="O337" s="3"/>
      <c r="P337" s="3"/>
      <c r="Q337" s="3"/>
      <c r="R337" s="3"/>
      <c r="S337" s="3"/>
      <c r="T337" s="3"/>
      <c r="U337" s="5"/>
      <c r="V337" s="3"/>
      <c r="W337" s="3"/>
    </row>
    <row r="338" spans="1:23" x14ac:dyDescent="0.25">
      <c r="A338" s="5"/>
      <c r="B338" s="3"/>
      <c r="C338" s="3"/>
      <c r="D338" s="32"/>
      <c r="E338" s="32"/>
      <c r="F338" s="3"/>
      <c r="G338" s="3"/>
      <c r="H338" s="3"/>
      <c r="I338" s="3"/>
      <c r="J338" s="3"/>
      <c r="K338" s="3"/>
      <c r="L338" s="3"/>
      <c r="M338" s="3"/>
      <c r="N338" s="3"/>
      <c r="O338" s="3"/>
      <c r="P338" s="3"/>
      <c r="Q338" s="3"/>
      <c r="R338" s="3"/>
      <c r="S338" s="3"/>
      <c r="T338" s="3"/>
      <c r="U338" s="5"/>
      <c r="V338" s="3"/>
      <c r="W338" s="3"/>
    </row>
    <row r="339" spans="1:23" x14ac:dyDescent="0.25">
      <c r="A339" s="5"/>
      <c r="B339" s="3"/>
      <c r="C339" s="3"/>
      <c r="D339" s="32"/>
      <c r="E339" s="32"/>
      <c r="F339" s="3"/>
      <c r="G339" s="3"/>
      <c r="H339" s="3"/>
      <c r="I339" s="3"/>
      <c r="J339" s="3"/>
      <c r="K339" s="3"/>
      <c r="L339" s="3"/>
      <c r="M339" s="3"/>
      <c r="N339" s="3"/>
      <c r="O339" s="3"/>
      <c r="P339" s="3"/>
      <c r="Q339" s="3"/>
      <c r="R339" s="3"/>
      <c r="S339" s="3"/>
      <c r="T339" s="3"/>
      <c r="U339" s="5"/>
      <c r="V339" s="3"/>
      <c r="W339" s="3"/>
    </row>
    <row r="340" spans="1:23" x14ac:dyDescent="0.25">
      <c r="A340" s="5"/>
      <c r="B340" s="3"/>
      <c r="C340" s="3"/>
      <c r="D340" s="32"/>
      <c r="E340" s="32"/>
      <c r="F340" s="3"/>
      <c r="G340" s="3"/>
      <c r="H340" s="3"/>
      <c r="I340" s="3"/>
      <c r="J340" s="3"/>
      <c r="K340" s="3"/>
      <c r="L340" s="3"/>
      <c r="M340" s="3"/>
      <c r="N340" s="3"/>
      <c r="O340" s="3"/>
      <c r="P340" s="3"/>
      <c r="Q340" s="3"/>
      <c r="R340" s="3"/>
      <c r="S340" s="3"/>
      <c r="T340" s="3"/>
      <c r="U340" s="5"/>
      <c r="V340" s="3"/>
      <c r="W340" s="3"/>
    </row>
    <row r="341" spans="1:23" x14ac:dyDescent="0.25">
      <c r="A341" s="5"/>
      <c r="B341" s="3"/>
      <c r="C341" s="3"/>
      <c r="D341" s="32"/>
      <c r="E341" s="32"/>
      <c r="F341" s="3"/>
      <c r="G341" s="3"/>
      <c r="H341" s="3"/>
      <c r="I341" s="3"/>
      <c r="J341" s="3"/>
      <c r="K341" s="3"/>
      <c r="L341" s="3"/>
      <c r="M341" s="3"/>
      <c r="N341" s="3"/>
      <c r="O341" s="3"/>
      <c r="P341" s="3"/>
      <c r="Q341" s="3"/>
      <c r="R341" s="3"/>
      <c r="S341" s="3"/>
      <c r="T341" s="3"/>
      <c r="U341" s="5"/>
      <c r="V341" s="3"/>
      <c r="W341" s="3"/>
    </row>
    <row r="342" spans="1:23" x14ac:dyDescent="0.25">
      <c r="A342" s="5"/>
      <c r="B342" s="3"/>
      <c r="C342" s="3"/>
      <c r="D342" s="32"/>
      <c r="E342" s="32"/>
      <c r="F342" s="3"/>
      <c r="G342" s="3"/>
      <c r="H342" s="3"/>
      <c r="I342" s="3"/>
      <c r="J342" s="3"/>
      <c r="K342" s="3"/>
      <c r="L342" s="3"/>
      <c r="M342" s="3"/>
      <c r="N342" s="3"/>
      <c r="O342" s="3"/>
      <c r="P342" s="3"/>
      <c r="Q342" s="3"/>
      <c r="R342" s="3"/>
      <c r="S342" s="3"/>
      <c r="T342" s="3"/>
      <c r="U342" s="5"/>
      <c r="V342" s="3"/>
      <c r="W342" s="3"/>
    </row>
    <row r="343" spans="1:23" x14ac:dyDescent="0.25">
      <c r="A343" s="5"/>
      <c r="B343" s="3"/>
      <c r="C343" s="3"/>
      <c r="D343" s="32"/>
      <c r="E343" s="32"/>
      <c r="F343" s="3"/>
      <c r="G343" s="3"/>
      <c r="H343" s="3"/>
      <c r="I343" s="3"/>
      <c r="J343" s="3"/>
      <c r="K343" s="3"/>
      <c r="L343" s="3"/>
      <c r="M343" s="3"/>
      <c r="N343" s="3"/>
      <c r="O343" s="3"/>
      <c r="P343" s="3"/>
      <c r="Q343" s="3"/>
      <c r="R343" s="3"/>
      <c r="S343" s="3"/>
      <c r="T343" s="3"/>
      <c r="U343" s="5"/>
      <c r="V343" s="3"/>
      <c r="W343" s="3"/>
    </row>
    <row r="344" spans="1:23" x14ac:dyDescent="0.25">
      <c r="A344" s="5"/>
      <c r="B344" s="3"/>
      <c r="C344" s="3"/>
      <c r="D344" s="32"/>
      <c r="E344" s="32"/>
      <c r="F344" s="3"/>
      <c r="G344" s="3"/>
      <c r="H344" s="3"/>
      <c r="I344" s="3"/>
      <c r="J344" s="3"/>
      <c r="K344" s="3"/>
      <c r="L344" s="3"/>
      <c r="M344" s="3"/>
      <c r="N344" s="3"/>
      <c r="O344" s="3"/>
      <c r="P344" s="3"/>
      <c r="Q344" s="3"/>
      <c r="R344" s="3"/>
      <c r="S344" s="3"/>
      <c r="T344" s="3"/>
      <c r="U344" s="5"/>
      <c r="V344" s="3"/>
      <c r="W344" s="3"/>
    </row>
    <row r="345" spans="1:23" x14ac:dyDescent="0.25">
      <c r="A345" s="5"/>
      <c r="B345" s="3"/>
      <c r="C345" s="3"/>
      <c r="D345" s="32"/>
      <c r="E345" s="32"/>
      <c r="F345" s="3"/>
      <c r="G345" s="3"/>
      <c r="H345" s="3"/>
      <c r="I345" s="3"/>
      <c r="J345" s="3"/>
      <c r="K345" s="3"/>
      <c r="L345" s="3"/>
      <c r="M345" s="3"/>
      <c r="N345" s="3"/>
      <c r="O345" s="3"/>
      <c r="P345" s="3"/>
      <c r="Q345" s="3"/>
      <c r="R345" s="3"/>
      <c r="S345" s="3"/>
      <c r="T345" s="3"/>
      <c r="U345" s="5"/>
      <c r="V345" s="3"/>
      <c r="W345" s="3"/>
    </row>
    <row r="346" spans="1:23" x14ac:dyDescent="0.25">
      <c r="A346" s="5"/>
      <c r="B346" s="3"/>
      <c r="C346" s="3"/>
      <c r="D346" s="32"/>
      <c r="E346" s="32"/>
      <c r="F346" s="3"/>
      <c r="G346" s="3"/>
      <c r="H346" s="3"/>
      <c r="I346" s="3"/>
      <c r="J346" s="3"/>
      <c r="K346" s="3"/>
      <c r="L346" s="3"/>
      <c r="M346" s="3"/>
      <c r="N346" s="3"/>
      <c r="O346" s="3"/>
      <c r="P346" s="3"/>
      <c r="Q346" s="3"/>
      <c r="R346" s="3"/>
      <c r="S346" s="3"/>
      <c r="T346" s="3"/>
      <c r="U346" s="5"/>
      <c r="V346" s="3"/>
      <c r="W346" s="3"/>
    </row>
    <row r="347" spans="1:23" x14ac:dyDescent="0.25">
      <c r="A347" s="5"/>
      <c r="B347" s="3"/>
      <c r="C347" s="3"/>
      <c r="D347" s="32"/>
      <c r="E347" s="32"/>
      <c r="F347" s="3"/>
      <c r="G347" s="3"/>
      <c r="H347" s="3"/>
      <c r="I347" s="3"/>
      <c r="J347" s="3"/>
      <c r="K347" s="3"/>
      <c r="L347" s="3"/>
      <c r="M347" s="3"/>
      <c r="N347" s="3"/>
      <c r="O347" s="3"/>
      <c r="P347" s="3"/>
      <c r="Q347" s="3"/>
      <c r="R347" s="3"/>
      <c r="S347" s="3"/>
      <c r="T347" s="3"/>
      <c r="U347" s="5"/>
      <c r="V347" s="3"/>
      <c r="W347" s="3"/>
    </row>
    <row r="348" spans="1:23" x14ac:dyDescent="0.25">
      <c r="A348" s="5"/>
      <c r="B348" s="3"/>
      <c r="C348" s="3"/>
      <c r="D348" s="32"/>
      <c r="E348" s="32"/>
      <c r="F348" s="3"/>
      <c r="G348" s="3"/>
      <c r="H348" s="3"/>
      <c r="I348" s="3"/>
      <c r="J348" s="3"/>
      <c r="K348" s="3"/>
      <c r="L348" s="3"/>
      <c r="M348" s="3"/>
      <c r="N348" s="3"/>
      <c r="O348" s="3"/>
      <c r="P348" s="3"/>
      <c r="Q348" s="3"/>
      <c r="R348" s="3"/>
      <c r="S348" s="3"/>
      <c r="T348" s="3"/>
      <c r="U348" s="5"/>
      <c r="V348" s="3"/>
      <c r="W348" s="3"/>
    </row>
    <row r="349" spans="1:23" x14ac:dyDescent="0.25">
      <c r="A349" s="5"/>
      <c r="B349" s="3"/>
      <c r="C349" s="3"/>
      <c r="D349" s="32"/>
      <c r="E349" s="32"/>
      <c r="F349" s="3"/>
      <c r="G349" s="3"/>
      <c r="H349" s="3"/>
      <c r="I349" s="3"/>
      <c r="J349" s="3"/>
      <c r="K349" s="3"/>
      <c r="L349" s="3"/>
      <c r="M349" s="3"/>
      <c r="N349" s="3"/>
      <c r="O349" s="3"/>
      <c r="P349" s="3"/>
      <c r="Q349" s="3"/>
      <c r="R349" s="3"/>
      <c r="S349" s="3"/>
      <c r="T349" s="3"/>
      <c r="U349" s="5"/>
      <c r="V349" s="3"/>
      <c r="W349" s="3"/>
    </row>
    <row r="350" spans="1:23" x14ac:dyDescent="0.25">
      <c r="A350" s="5"/>
      <c r="B350" s="3"/>
      <c r="C350" s="3"/>
      <c r="D350" s="32"/>
      <c r="E350" s="32"/>
      <c r="F350" s="3"/>
      <c r="G350" s="3"/>
      <c r="H350" s="3"/>
      <c r="I350" s="3"/>
      <c r="J350" s="3"/>
      <c r="K350" s="3"/>
      <c r="L350" s="3"/>
      <c r="M350" s="3"/>
      <c r="N350" s="3"/>
      <c r="O350" s="3"/>
      <c r="P350" s="3"/>
      <c r="Q350" s="3"/>
      <c r="R350" s="3"/>
      <c r="S350" s="3"/>
      <c r="T350" s="3"/>
      <c r="U350" s="5"/>
      <c r="V350" s="3"/>
      <c r="W350" s="3"/>
    </row>
    <row r="351" spans="1:23" x14ac:dyDescent="0.25">
      <c r="A351" s="5"/>
      <c r="B351" s="3"/>
      <c r="C351" s="3"/>
      <c r="D351" s="32"/>
      <c r="E351" s="32"/>
      <c r="F351" s="3"/>
      <c r="G351" s="3"/>
      <c r="H351" s="3"/>
      <c r="I351" s="3"/>
      <c r="J351" s="3"/>
      <c r="K351" s="3"/>
      <c r="L351" s="3"/>
      <c r="M351" s="3"/>
      <c r="N351" s="3"/>
      <c r="O351" s="3"/>
      <c r="P351" s="3"/>
      <c r="Q351" s="3"/>
      <c r="R351" s="3"/>
      <c r="S351" s="3"/>
      <c r="T351" s="3"/>
      <c r="U351" s="5"/>
      <c r="V351" s="3"/>
      <c r="W351" s="3"/>
    </row>
    <row r="352" spans="1:23" x14ac:dyDescent="0.25">
      <c r="A352" s="5"/>
      <c r="B352" s="3"/>
      <c r="C352" s="3"/>
      <c r="D352" s="32"/>
      <c r="E352" s="32"/>
      <c r="F352" s="3"/>
      <c r="G352" s="3"/>
      <c r="H352" s="3"/>
      <c r="I352" s="3"/>
      <c r="J352" s="3"/>
      <c r="K352" s="3"/>
      <c r="L352" s="3"/>
      <c r="M352" s="3"/>
      <c r="N352" s="3"/>
      <c r="O352" s="3"/>
      <c r="P352" s="3"/>
      <c r="Q352" s="3"/>
      <c r="R352" s="3"/>
      <c r="S352" s="3"/>
      <c r="T352" s="3"/>
      <c r="U352" s="5"/>
      <c r="V352" s="3"/>
      <c r="W352" s="3"/>
    </row>
    <row r="353" spans="1:23" x14ac:dyDescent="0.25">
      <c r="A353" s="5"/>
      <c r="B353" s="3"/>
      <c r="C353" s="3"/>
      <c r="D353" s="32"/>
      <c r="E353" s="32"/>
      <c r="F353" s="3"/>
      <c r="G353" s="3"/>
      <c r="H353" s="3"/>
      <c r="I353" s="3"/>
      <c r="J353" s="3"/>
      <c r="K353" s="3"/>
      <c r="L353" s="3"/>
      <c r="M353" s="3"/>
      <c r="N353" s="3"/>
      <c r="O353" s="3"/>
      <c r="P353" s="3"/>
      <c r="Q353" s="3"/>
      <c r="R353" s="3"/>
      <c r="S353" s="3"/>
      <c r="T353" s="3"/>
      <c r="U353" s="5"/>
      <c r="V353" s="3"/>
      <c r="W353" s="3"/>
    </row>
    <row r="354" spans="1:23" x14ac:dyDescent="0.25">
      <c r="A354" s="5"/>
      <c r="B354" s="3"/>
      <c r="C354" s="3"/>
      <c r="D354" s="32"/>
      <c r="E354" s="32"/>
      <c r="F354" s="3"/>
      <c r="G354" s="3"/>
      <c r="H354" s="3"/>
      <c r="I354" s="3"/>
      <c r="J354" s="3"/>
      <c r="K354" s="3"/>
      <c r="L354" s="3"/>
      <c r="M354" s="3"/>
      <c r="N354" s="3"/>
      <c r="O354" s="3"/>
      <c r="P354" s="3"/>
      <c r="Q354" s="3"/>
      <c r="R354" s="3"/>
      <c r="S354" s="3"/>
      <c r="T354" s="3"/>
      <c r="U354" s="5"/>
      <c r="V354" s="3"/>
      <c r="W354" s="3"/>
    </row>
    <row r="355" spans="1:23" x14ac:dyDescent="0.25">
      <c r="A355" s="5"/>
      <c r="B355" s="3"/>
      <c r="C355" s="3"/>
      <c r="D355" s="32"/>
      <c r="E355" s="32"/>
      <c r="F355" s="3"/>
      <c r="G355" s="3"/>
      <c r="H355" s="3"/>
      <c r="I355" s="3"/>
      <c r="J355" s="3"/>
      <c r="K355" s="3"/>
      <c r="L355" s="3"/>
      <c r="M355" s="3"/>
      <c r="N355" s="3"/>
      <c r="O355" s="3"/>
      <c r="P355" s="3"/>
      <c r="Q355" s="3"/>
      <c r="R355" s="3"/>
      <c r="S355" s="3"/>
      <c r="T355" s="3"/>
      <c r="U355" s="5"/>
      <c r="V355" s="3"/>
      <c r="W355" s="3"/>
    </row>
    <row r="356" spans="1:23" x14ac:dyDescent="0.25">
      <c r="A356" s="5"/>
      <c r="B356" s="3"/>
      <c r="C356" s="3"/>
      <c r="D356" s="32"/>
      <c r="E356" s="32"/>
      <c r="F356" s="3"/>
      <c r="G356" s="3"/>
      <c r="H356" s="3"/>
      <c r="I356" s="3"/>
      <c r="J356" s="3"/>
      <c r="K356" s="3"/>
      <c r="L356" s="3"/>
      <c r="M356" s="3"/>
      <c r="N356" s="3"/>
      <c r="O356" s="3"/>
      <c r="P356" s="3"/>
      <c r="Q356" s="3"/>
      <c r="R356" s="3"/>
      <c r="S356" s="3"/>
      <c r="T356" s="3"/>
      <c r="U356" s="5"/>
      <c r="V356" s="3"/>
      <c r="W356" s="3"/>
    </row>
    <row r="357" spans="1:23" x14ac:dyDescent="0.25">
      <c r="A357" s="5"/>
      <c r="B357" s="3"/>
      <c r="C357" s="3"/>
      <c r="D357" s="32"/>
      <c r="E357" s="32"/>
      <c r="F357" s="3"/>
      <c r="G357" s="3"/>
      <c r="H357" s="3"/>
      <c r="I357" s="3"/>
      <c r="J357" s="3"/>
      <c r="K357" s="3"/>
      <c r="L357" s="3"/>
      <c r="M357" s="3"/>
      <c r="N357" s="3"/>
      <c r="O357" s="3"/>
      <c r="P357" s="3"/>
      <c r="Q357" s="3"/>
      <c r="R357" s="3"/>
      <c r="S357" s="3"/>
      <c r="T357" s="3"/>
      <c r="U357" s="5"/>
      <c r="V357" s="3"/>
      <c r="W357" s="3"/>
    </row>
    <row r="358" spans="1:23" x14ac:dyDescent="0.25">
      <c r="A358" s="5"/>
      <c r="B358" s="3"/>
      <c r="C358" s="3"/>
      <c r="D358" s="32"/>
      <c r="E358" s="32"/>
      <c r="F358" s="3"/>
      <c r="G358" s="3"/>
      <c r="H358" s="3"/>
      <c r="I358" s="3"/>
      <c r="J358" s="3"/>
      <c r="K358" s="3"/>
      <c r="L358" s="3"/>
      <c r="M358" s="3"/>
      <c r="N358" s="3"/>
      <c r="O358" s="3"/>
      <c r="P358" s="3"/>
      <c r="Q358" s="3"/>
      <c r="R358" s="3"/>
      <c r="S358" s="3"/>
      <c r="T358" s="3"/>
      <c r="U358" s="5"/>
      <c r="V358" s="3"/>
      <c r="W358" s="3"/>
    </row>
    <row r="359" spans="1:23" x14ac:dyDescent="0.25">
      <c r="A359" s="5"/>
      <c r="B359" s="3"/>
      <c r="C359" s="3"/>
      <c r="D359" s="32"/>
      <c r="E359" s="32"/>
      <c r="F359" s="3"/>
      <c r="G359" s="3"/>
      <c r="H359" s="3"/>
      <c r="I359" s="3"/>
      <c r="J359" s="3"/>
      <c r="K359" s="3"/>
      <c r="L359" s="3"/>
      <c r="M359" s="3"/>
      <c r="N359" s="3"/>
      <c r="O359" s="3"/>
      <c r="P359" s="3"/>
      <c r="Q359" s="3"/>
      <c r="R359" s="3"/>
      <c r="S359" s="3"/>
      <c r="T359" s="3"/>
      <c r="U359" s="5"/>
      <c r="V359" s="3"/>
      <c r="W359" s="3"/>
    </row>
    <row r="360" spans="1:23" x14ac:dyDescent="0.25">
      <c r="A360" s="5"/>
      <c r="B360" s="3"/>
      <c r="C360" s="3"/>
      <c r="D360" s="32"/>
      <c r="E360" s="32"/>
      <c r="F360" s="3"/>
      <c r="G360" s="3"/>
      <c r="H360" s="3"/>
      <c r="I360" s="3"/>
      <c r="J360" s="3"/>
      <c r="K360" s="3"/>
      <c r="L360" s="3"/>
      <c r="M360" s="3"/>
      <c r="N360" s="3"/>
      <c r="O360" s="3"/>
      <c r="P360" s="3"/>
      <c r="Q360" s="3"/>
      <c r="R360" s="3"/>
      <c r="S360" s="3"/>
      <c r="T360" s="3"/>
      <c r="U360" s="5"/>
      <c r="V360" s="3"/>
      <c r="W360" s="3"/>
    </row>
    <row r="361" spans="1:23" x14ac:dyDescent="0.25">
      <c r="A361" s="5"/>
      <c r="B361" s="3"/>
      <c r="C361" s="3"/>
      <c r="D361" s="32"/>
      <c r="E361" s="32"/>
      <c r="F361" s="3"/>
      <c r="G361" s="3"/>
      <c r="H361" s="3"/>
      <c r="I361" s="3"/>
      <c r="J361" s="3"/>
      <c r="K361" s="3"/>
      <c r="L361" s="3"/>
      <c r="M361" s="3"/>
      <c r="N361" s="3"/>
      <c r="O361" s="3"/>
      <c r="P361" s="3"/>
      <c r="Q361" s="3"/>
      <c r="R361" s="3"/>
      <c r="S361" s="3"/>
      <c r="T361" s="3"/>
      <c r="U361" s="5"/>
      <c r="V361" s="3"/>
      <c r="W361" s="3"/>
    </row>
    <row r="362" spans="1:23" x14ac:dyDescent="0.25">
      <c r="A362" s="5"/>
      <c r="B362" s="3"/>
      <c r="C362" s="3"/>
      <c r="D362" s="32"/>
      <c r="E362" s="32"/>
      <c r="F362" s="3"/>
      <c r="G362" s="3"/>
      <c r="H362" s="3"/>
      <c r="I362" s="3"/>
      <c r="J362" s="3"/>
      <c r="K362" s="3"/>
      <c r="L362" s="3"/>
      <c r="M362" s="3"/>
      <c r="N362" s="3"/>
      <c r="O362" s="3"/>
      <c r="P362" s="3"/>
      <c r="Q362" s="3"/>
      <c r="R362" s="3"/>
      <c r="S362" s="3"/>
      <c r="T362" s="3"/>
      <c r="U362" s="5"/>
      <c r="V362" s="3"/>
      <c r="W362" s="3"/>
    </row>
    <row r="363" spans="1:23" x14ac:dyDescent="0.25">
      <c r="A363" s="5"/>
      <c r="B363" s="3"/>
      <c r="C363" s="3"/>
      <c r="D363" s="32"/>
      <c r="E363" s="32"/>
      <c r="F363" s="3"/>
      <c r="G363" s="3"/>
      <c r="H363" s="3"/>
      <c r="I363" s="3"/>
      <c r="J363" s="3"/>
      <c r="K363" s="3"/>
      <c r="L363" s="3"/>
      <c r="M363" s="3"/>
      <c r="N363" s="3"/>
      <c r="O363" s="3"/>
      <c r="P363" s="3"/>
      <c r="Q363" s="3"/>
      <c r="R363" s="3"/>
      <c r="S363" s="3"/>
      <c r="T363" s="3"/>
      <c r="U363" s="5"/>
      <c r="V363" s="3"/>
      <c r="W363" s="3"/>
    </row>
    <row r="364" spans="1:23" x14ac:dyDescent="0.25">
      <c r="A364" s="5"/>
      <c r="B364" s="3"/>
      <c r="C364" s="3"/>
      <c r="D364" s="32"/>
      <c r="E364" s="32"/>
      <c r="F364" s="3"/>
      <c r="G364" s="3"/>
      <c r="H364" s="3"/>
      <c r="I364" s="3"/>
      <c r="J364" s="3"/>
      <c r="K364" s="3"/>
      <c r="L364" s="3"/>
      <c r="M364" s="3"/>
      <c r="N364" s="3"/>
      <c r="O364" s="3"/>
      <c r="P364" s="3"/>
      <c r="Q364" s="3"/>
      <c r="R364" s="3"/>
      <c r="S364" s="3"/>
      <c r="T364" s="3"/>
      <c r="U364" s="5"/>
      <c r="V364" s="3"/>
      <c r="W364" s="3"/>
    </row>
    <row r="365" spans="1:23" x14ac:dyDescent="0.25">
      <c r="A365" s="5"/>
      <c r="B365" s="3"/>
      <c r="C365" s="3"/>
      <c r="D365" s="32"/>
      <c r="E365" s="32"/>
      <c r="F365" s="3"/>
      <c r="G365" s="3"/>
      <c r="H365" s="3"/>
      <c r="I365" s="3"/>
      <c r="J365" s="3"/>
      <c r="K365" s="3"/>
      <c r="L365" s="3"/>
      <c r="M365" s="3"/>
      <c r="N365" s="3"/>
      <c r="O365" s="3"/>
      <c r="P365" s="3"/>
      <c r="Q365" s="3"/>
      <c r="R365" s="3"/>
      <c r="S365" s="3"/>
      <c r="T365" s="3"/>
      <c r="U365" s="5"/>
      <c r="V365" s="3"/>
      <c r="W365" s="3"/>
    </row>
    <row r="366" spans="1:23" x14ac:dyDescent="0.25">
      <c r="A366" s="5"/>
      <c r="B366" s="3"/>
      <c r="C366" s="3"/>
      <c r="D366" s="32"/>
      <c r="E366" s="32"/>
      <c r="F366" s="3"/>
      <c r="G366" s="3"/>
      <c r="H366" s="3"/>
      <c r="I366" s="3"/>
      <c r="J366" s="3"/>
      <c r="K366" s="3"/>
      <c r="L366" s="3"/>
      <c r="M366" s="3"/>
      <c r="N366" s="3"/>
      <c r="O366" s="3"/>
      <c r="P366" s="3"/>
      <c r="Q366" s="3"/>
      <c r="R366" s="3"/>
      <c r="S366" s="3"/>
      <c r="T366" s="3"/>
      <c r="U366" s="5"/>
      <c r="V366" s="3"/>
      <c r="W366" s="3"/>
    </row>
    <row r="367" spans="1:23" x14ac:dyDescent="0.25">
      <c r="A367" s="5"/>
      <c r="B367" s="3"/>
      <c r="C367" s="3"/>
      <c r="D367" s="32"/>
      <c r="E367" s="32"/>
      <c r="F367" s="3"/>
      <c r="G367" s="3"/>
      <c r="H367" s="3"/>
      <c r="I367" s="3"/>
      <c r="J367" s="3"/>
      <c r="K367" s="3"/>
      <c r="L367" s="3"/>
      <c r="M367" s="3"/>
      <c r="N367" s="3"/>
      <c r="O367" s="3"/>
      <c r="P367" s="3"/>
      <c r="Q367" s="3"/>
      <c r="R367" s="3"/>
      <c r="S367" s="3"/>
      <c r="T367" s="3"/>
      <c r="U367" s="5"/>
      <c r="V367" s="3"/>
      <c r="W367" s="3"/>
    </row>
    <row r="368" spans="1:23" x14ac:dyDescent="0.25">
      <c r="A368" s="5"/>
      <c r="B368" s="3"/>
      <c r="C368" s="3"/>
      <c r="D368" s="32"/>
      <c r="E368" s="32"/>
      <c r="F368" s="3"/>
      <c r="G368" s="3"/>
      <c r="H368" s="3"/>
      <c r="I368" s="3"/>
      <c r="J368" s="3"/>
      <c r="K368" s="3"/>
      <c r="L368" s="3"/>
      <c r="M368" s="3"/>
      <c r="N368" s="3"/>
      <c r="O368" s="3"/>
      <c r="P368" s="3"/>
      <c r="Q368" s="3"/>
      <c r="R368" s="3"/>
      <c r="S368" s="3"/>
      <c r="T368" s="3"/>
      <c r="U368" s="5"/>
      <c r="V368" s="3"/>
      <c r="W368" s="3"/>
    </row>
    <row r="369" spans="1:23" x14ac:dyDescent="0.25">
      <c r="A369" s="5"/>
      <c r="B369" s="3"/>
      <c r="C369" s="3"/>
      <c r="D369" s="32"/>
      <c r="E369" s="32"/>
      <c r="F369" s="3"/>
      <c r="G369" s="3"/>
      <c r="H369" s="3"/>
      <c r="I369" s="3"/>
      <c r="J369" s="3"/>
      <c r="K369" s="3"/>
      <c r="L369" s="3"/>
      <c r="M369" s="3"/>
      <c r="N369" s="3"/>
      <c r="O369" s="3"/>
      <c r="P369" s="3"/>
      <c r="Q369" s="3"/>
      <c r="R369" s="3"/>
      <c r="S369" s="3"/>
      <c r="T369" s="3"/>
      <c r="U369" s="5"/>
      <c r="V369" s="3"/>
      <c r="W369" s="3"/>
    </row>
    <row r="370" spans="1:23" x14ac:dyDescent="0.25">
      <c r="A370" s="5"/>
      <c r="B370" s="3"/>
      <c r="C370" s="3"/>
      <c r="D370" s="32"/>
      <c r="E370" s="32"/>
      <c r="F370" s="3"/>
      <c r="G370" s="3"/>
      <c r="H370" s="3"/>
      <c r="I370" s="3"/>
      <c r="J370" s="3"/>
      <c r="K370" s="3"/>
      <c r="L370" s="3"/>
      <c r="M370" s="3"/>
      <c r="N370" s="3"/>
      <c r="O370" s="3"/>
      <c r="P370" s="3"/>
      <c r="Q370" s="3"/>
      <c r="R370" s="3"/>
      <c r="S370" s="3"/>
      <c r="T370" s="3"/>
      <c r="U370" s="5"/>
      <c r="V370" s="3"/>
      <c r="W370" s="3"/>
    </row>
    <row r="371" spans="1:23" x14ac:dyDescent="0.25">
      <c r="A371" s="5"/>
      <c r="B371" s="3"/>
      <c r="C371" s="3"/>
      <c r="D371" s="32"/>
      <c r="E371" s="32"/>
      <c r="F371" s="3"/>
      <c r="G371" s="3"/>
      <c r="H371" s="3"/>
      <c r="I371" s="3"/>
      <c r="J371" s="3"/>
      <c r="K371" s="3"/>
      <c r="L371" s="3"/>
      <c r="M371" s="3"/>
      <c r="N371" s="3"/>
      <c r="O371" s="3"/>
      <c r="P371" s="3"/>
      <c r="Q371" s="3"/>
      <c r="R371" s="3"/>
      <c r="S371" s="3"/>
      <c r="T371" s="3"/>
      <c r="U371" s="5"/>
      <c r="V371" s="3"/>
      <c r="W371" s="3"/>
    </row>
    <row r="372" spans="1:23" x14ac:dyDescent="0.25">
      <c r="A372" s="5"/>
      <c r="B372" s="3"/>
      <c r="C372" s="3"/>
      <c r="D372" s="32"/>
      <c r="E372" s="32"/>
      <c r="F372" s="3"/>
      <c r="G372" s="3"/>
      <c r="H372" s="3"/>
      <c r="I372" s="3"/>
      <c r="J372" s="3"/>
      <c r="K372" s="3"/>
      <c r="L372" s="3"/>
      <c r="M372" s="3"/>
      <c r="N372" s="3"/>
      <c r="O372" s="3"/>
      <c r="P372" s="3"/>
      <c r="Q372" s="3"/>
      <c r="R372" s="3"/>
      <c r="S372" s="3"/>
      <c r="T372" s="3"/>
      <c r="U372" s="5"/>
      <c r="V372" s="3"/>
      <c r="W372" s="3"/>
    </row>
    <row r="373" spans="1:23" x14ac:dyDescent="0.25">
      <c r="A373" s="5"/>
      <c r="B373" s="3"/>
      <c r="C373" s="3"/>
      <c r="D373" s="32"/>
      <c r="E373" s="32"/>
      <c r="F373" s="3"/>
      <c r="G373" s="3"/>
      <c r="H373" s="3"/>
      <c r="I373" s="3"/>
      <c r="J373" s="3"/>
      <c r="K373" s="3"/>
      <c r="L373" s="3"/>
      <c r="M373" s="3"/>
      <c r="N373" s="3"/>
      <c r="O373" s="3"/>
      <c r="P373" s="3"/>
      <c r="Q373" s="3"/>
      <c r="R373" s="3"/>
      <c r="S373" s="3"/>
      <c r="T373" s="3"/>
      <c r="U373" s="5"/>
      <c r="V373" s="3"/>
      <c r="W373" s="3"/>
    </row>
    <row r="374" spans="1:23" x14ac:dyDescent="0.25">
      <c r="A374" s="5"/>
      <c r="B374" s="3"/>
      <c r="C374" s="3"/>
      <c r="D374" s="32"/>
      <c r="E374" s="32"/>
      <c r="F374" s="3"/>
      <c r="G374" s="3"/>
      <c r="H374" s="3"/>
      <c r="I374" s="3"/>
      <c r="J374" s="3"/>
      <c r="K374" s="3"/>
      <c r="L374" s="3"/>
      <c r="M374" s="3"/>
      <c r="N374" s="3"/>
      <c r="O374" s="3"/>
      <c r="P374" s="3"/>
      <c r="Q374" s="3"/>
      <c r="R374" s="3"/>
      <c r="S374" s="3"/>
      <c r="T374" s="3"/>
      <c r="U374" s="5"/>
      <c r="V374" s="3"/>
      <c r="W374" s="3"/>
    </row>
    <row r="375" spans="1:23" x14ac:dyDescent="0.25">
      <c r="A375" s="5"/>
      <c r="B375" s="3"/>
      <c r="C375" s="3"/>
      <c r="D375" s="32"/>
      <c r="E375" s="32"/>
      <c r="F375" s="3"/>
      <c r="G375" s="3"/>
      <c r="H375" s="3"/>
      <c r="I375" s="3"/>
      <c r="J375" s="3"/>
      <c r="K375" s="3"/>
      <c r="L375" s="3"/>
      <c r="M375" s="3"/>
      <c r="N375" s="3"/>
      <c r="O375" s="3"/>
      <c r="P375" s="3"/>
      <c r="Q375" s="3"/>
      <c r="R375" s="3"/>
      <c r="S375" s="3"/>
      <c r="T375" s="3"/>
      <c r="U375" s="5"/>
      <c r="V375" s="3"/>
      <c r="W375" s="3"/>
    </row>
    <row r="376" spans="1:23" x14ac:dyDescent="0.25">
      <c r="A376" s="5"/>
      <c r="B376" s="3"/>
      <c r="C376" s="3"/>
      <c r="D376" s="32"/>
      <c r="E376" s="32"/>
      <c r="F376" s="3"/>
      <c r="G376" s="3"/>
      <c r="H376" s="3"/>
      <c r="I376" s="3"/>
      <c r="J376" s="3"/>
      <c r="K376" s="3"/>
      <c r="L376" s="3"/>
      <c r="M376" s="3"/>
      <c r="N376" s="3"/>
      <c r="O376" s="3"/>
      <c r="P376" s="3"/>
      <c r="Q376" s="3"/>
      <c r="R376" s="3"/>
      <c r="S376" s="3"/>
      <c r="T376" s="3"/>
      <c r="U376" s="5"/>
      <c r="V376" s="3"/>
      <c r="W376" s="3"/>
    </row>
    <row r="377" spans="1:23" x14ac:dyDescent="0.25">
      <c r="A377" s="5"/>
      <c r="B377" s="3"/>
      <c r="C377" s="3"/>
      <c r="D377" s="32"/>
      <c r="E377" s="32"/>
      <c r="F377" s="3"/>
      <c r="G377" s="3"/>
      <c r="H377" s="3"/>
      <c r="I377" s="3"/>
      <c r="J377" s="3"/>
      <c r="K377" s="3"/>
      <c r="L377" s="3"/>
      <c r="M377" s="3"/>
      <c r="N377" s="3"/>
      <c r="O377" s="3"/>
      <c r="P377" s="3"/>
      <c r="Q377" s="3"/>
      <c r="R377" s="3"/>
      <c r="S377" s="3"/>
      <c r="T377" s="3"/>
      <c r="U377" s="5"/>
      <c r="V377" s="3"/>
      <c r="W377" s="3"/>
    </row>
    <row r="378" spans="1:23" x14ac:dyDescent="0.25">
      <c r="A378" s="5"/>
      <c r="B378" s="3"/>
      <c r="C378" s="3"/>
      <c r="D378" s="32"/>
      <c r="E378" s="32"/>
      <c r="F378" s="3"/>
      <c r="G378" s="3"/>
      <c r="H378" s="3"/>
      <c r="I378" s="3"/>
      <c r="J378" s="3"/>
      <c r="K378" s="3"/>
      <c r="L378" s="3"/>
      <c r="M378" s="3"/>
      <c r="N378" s="3"/>
      <c r="O378" s="3"/>
      <c r="P378" s="3"/>
      <c r="Q378" s="3"/>
      <c r="R378" s="3"/>
      <c r="S378" s="3"/>
      <c r="T378" s="3"/>
      <c r="U378" s="5"/>
      <c r="V378" s="3"/>
      <c r="W378" s="3"/>
    </row>
    <row r="379" spans="1:23" x14ac:dyDescent="0.25">
      <c r="A379" s="5"/>
      <c r="B379" s="3"/>
      <c r="C379" s="3"/>
      <c r="D379" s="32"/>
      <c r="E379" s="32"/>
      <c r="F379" s="3"/>
      <c r="G379" s="3"/>
      <c r="H379" s="3"/>
      <c r="I379" s="3"/>
      <c r="J379" s="3"/>
      <c r="K379" s="3"/>
      <c r="L379" s="3"/>
      <c r="M379" s="3"/>
      <c r="N379" s="3"/>
      <c r="O379" s="3"/>
      <c r="P379" s="3"/>
      <c r="Q379" s="3"/>
      <c r="R379" s="3"/>
      <c r="S379" s="3"/>
      <c r="T379" s="3"/>
      <c r="U379" s="5"/>
      <c r="V379" s="3"/>
      <c r="W379" s="3"/>
    </row>
    <row r="380" spans="1:23" x14ac:dyDescent="0.25">
      <c r="A380" s="5"/>
      <c r="B380" s="3"/>
      <c r="C380" s="3"/>
      <c r="D380" s="32"/>
      <c r="E380" s="32"/>
      <c r="F380" s="3"/>
      <c r="G380" s="3"/>
      <c r="H380" s="3"/>
      <c r="I380" s="3"/>
      <c r="J380" s="3"/>
      <c r="K380" s="3"/>
      <c r="L380" s="3"/>
      <c r="M380" s="3"/>
      <c r="N380" s="3"/>
      <c r="O380" s="3"/>
      <c r="P380" s="3"/>
      <c r="Q380" s="3"/>
      <c r="R380" s="3"/>
      <c r="S380" s="3"/>
      <c r="T380" s="3"/>
      <c r="U380" s="5"/>
      <c r="V380" s="3"/>
      <c r="W380" s="3"/>
    </row>
    <row r="381" spans="1:23" x14ac:dyDescent="0.25">
      <c r="A381" s="5"/>
      <c r="B381" s="3"/>
      <c r="C381" s="3"/>
      <c r="D381" s="32"/>
      <c r="E381" s="32"/>
      <c r="F381" s="3"/>
      <c r="G381" s="3"/>
      <c r="H381" s="3"/>
      <c r="I381" s="3"/>
      <c r="J381" s="3"/>
      <c r="K381" s="3"/>
      <c r="L381" s="3"/>
      <c r="M381" s="3"/>
      <c r="N381" s="3"/>
      <c r="O381" s="3"/>
      <c r="P381" s="3"/>
      <c r="Q381" s="3"/>
      <c r="R381" s="3"/>
      <c r="S381" s="3"/>
      <c r="T381" s="3"/>
      <c r="U381" s="5"/>
      <c r="V381" s="3"/>
      <c r="W381" s="3"/>
    </row>
    <row r="382" spans="1:23" x14ac:dyDescent="0.25">
      <c r="A382" s="5"/>
      <c r="B382" s="3"/>
      <c r="C382" s="3"/>
      <c r="D382" s="32"/>
      <c r="E382" s="32"/>
      <c r="F382" s="3"/>
      <c r="G382" s="3"/>
      <c r="H382" s="3"/>
      <c r="I382" s="3"/>
      <c r="J382" s="3"/>
      <c r="K382" s="3"/>
      <c r="L382" s="3"/>
      <c r="M382" s="3"/>
      <c r="N382" s="3"/>
      <c r="O382" s="3"/>
      <c r="P382" s="3"/>
      <c r="Q382" s="3"/>
      <c r="R382" s="3"/>
      <c r="S382" s="3"/>
      <c r="T382" s="3"/>
      <c r="U382" s="5"/>
      <c r="V382" s="3"/>
      <c r="W382" s="3"/>
    </row>
    <row r="383" spans="1:23" x14ac:dyDescent="0.25">
      <c r="A383" s="5"/>
      <c r="B383" s="3"/>
      <c r="C383" s="3"/>
      <c r="D383" s="32"/>
      <c r="E383" s="32"/>
      <c r="F383" s="3"/>
      <c r="G383" s="3"/>
      <c r="H383" s="3"/>
      <c r="I383" s="3"/>
      <c r="J383" s="3"/>
      <c r="K383" s="3"/>
      <c r="L383" s="3"/>
      <c r="M383" s="3"/>
      <c r="N383" s="3"/>
      <c r="O383" s="3"/>
      <c r="P383" s="3"/>
      <c r="Q383" s="3"/>
      <c r="R383" s="3"/>
      <c r="S383" s="3"/>
      <c r="T383" s="3"/>
      <c r="U383" s="5"/>
      <c r="V383" s="3"/>
      <c r="W383" s="3"/>
    </row>
    <row r="384" spans="1:23" x14ac:dyDescent="0.25">
      <c r="A384" s="5"/>
      <c r="B384" s="3"/>
      <c r="C384" s="3"/>
      <c r="D384" s="32"/>
      <c r="E384" s="32"/>
      <c r="F384" s="3"/>
      <c r="G384" s="3"/>
      <c r="H384" s="3"/>
      <c r="I384" s="3"/>
      <c r="J384" s="3"/>
      <c r="K384" s="3"/>
      <c r="L384" s="3"/>
      <c r="M384" s="3"/>
      <c r="N384" s="3"/>
      <c r="O384" s="3"/>
      <c r="P384" s="3"/>
      <c r="Q384" s="3"/>
      <c r="R384" s="3"/>
      <c r="S384" s="3"/>
      <c r="T384" s="3"/>
      <c r="U384" s="5"/>
      <c r="V384" s="3"/>
      <c r="W384" s="3"/>
    </row>
    <row r="385" spans="1:23" x14ac:dyDescent="0.25">
      <c r="A385" s="5"/>
      <c r="B385" s="3"/>
      <c r="C385" s="3"/>
      <c r="D385" s="32"/>
      <c r="E385" s="32"/>
      <c r="F385" s="3"/>
      <c r="G385" s="3"/>
      <c r="H385" s="3"/>
      <c r="I385" s="3"/>
      <c r="J385" s="3"/>
      <c r="K385" s="3"/>
      <c r="L385" s="3"/>
      <c r="M385" s="3"/>
      <c r="N385" s="3"/>
      <c r="O385" s="3"/>
      <c r="P385" s="3"/>
      <c r="Q385" s="3"/>
      <c r="R385" s="3"/>
      <c r="S385" s="3"/>
      <c r="T385" s="3"/>
      <c r="U385" s="5"/>
      <c r="V385" s="3"/>
      <c r="W385" s="3"/>
    </row>
    <row r="386" spans="1:23" x14ac:dyDescent="0.25">
      <c r="A386" s="5"/>
      <c r="B386" s="3"/>
      <c r="C386" s="3"/>
      <c r="D386" s="32"/>
      <c r="E386" s="32"/>
      <c r="F386" s="3"/>
      <c r="G386" s="3"/>
      <c r="H386" s="3"/>
      <c r="I386" s="3"/>
      <c r="J386" s="3"/>
      <c r="K386" s="3"/>
      <c r="L386" s="3"/>
      <c r="M386" s="3"/>
      <c r="N386" s="3"/>
      <c r="O386" s="3"/>
      <c r="P386" s="3"/>
      <c r="Q386" s="3"/>
      <c r="R386" s="3"/>
      <c r="S386" s="3"/>
      <c r="T386" s="3"/>
      <c r="U386" s="5"/>
      <c r="V386" s="3"/>
      <c r="W386" s="3"/>
    </row>
    <row r="387" spans="1:23" x14ac:dyDescent="0.25">
      <c r="A387" s="5"/>
      <c r="B387" s="3"/>
      <c r="C387" s="3"/>
      <c r="D387" s="32"/>
      <c r="E387" s="32"/>
      <c r="F387" s="3"/>
      <c r="G387" s="3"/>
      <c r="H387" s="3"/>
      <c r="I387" s="3"/>
      <c r="J387" s="3"/>
      <c r="K387" s="3"/>
      <c r="L387" s="3"/>
      <c r="M387" s="3"/>
      <c r="N387" s="3"/>
      <c r="O387" s="3"/>
      <c r="P387" s="3"/>
      <c r="Q387" s="3"/>
      <c r="R387" s="3"/>
      <c r="S387" s="3"/>
      <c r="T387" s="3"/>
      <c r="U387" s="5"/>
      <c r="V387" s="3"/>
      <c r="W387" s="3"/>
    </row>
    <row r="388" spans="1:23" x14ac:dyDescent="0.25">
      <c r="A388" s="5"/>
      <c r="B388" s="3"/>
      <c r="C388" s="3"/>
      <c r="D388" s="32"/>
      <c r="E388" s="32"/>
      <c r="F388" s="3"/>
      <c r="G388" s="3"/>
      <c r="H388" s="3"/>
      <c r="I388" s="3"/>
      <c r="J388" s="3"/>
      <c r="K388" s="3"/>
      <c r="L388" s="3"/>
      <c r="M388" s="3"/>
      <c r="N388" s="3"/>
      <c r="O388" s="3"/>
      <c r="P388" s="3"/>
      <c r="Q388" s="3"/>
      <c r="R388" s="3"/>
      <c r="S388" s="3"/>
      <c r="T388" s="3"/>
      <c r="U388" s="5"/>
      <c r="V388" s="3"/>
      <c r="W388" s="3"/>
    </row>
    <row r="389" spans="1:23" x14ac:dyDescent="0.25">
      <c r="A389" s="5"/>
      <c r="B389" s="3"/>
      <c r="C389" s="3"/>
      <c r="D389" s="32"/>
      <c r="E389" s="32"/>
      <c r="F389" s="3"/>
      <c r="G389" s="3"/>
      <c r="H389" s="3"/>
      <c r="I389" s="3"/>
      <c r="J389" s="3"/>
      <c r="K389" s="3"/>
      <c r="L389" s="3"/>
      <c r="M389" s="3"/>
      <c r="N389" s="3"/>
      <c r="O389" s="3"/>
      <c r="P389" s="3"/>
      <c r="Q389" s="3"/>
      <c r="R389" s="3"/>
      <c r="S389" s="3"/>
      <c r="T389" s="3"/>
      <c r="U389" s="5"/>
      <c r="V389" s="3"/>
      <c r="W389" s="3"/>
    </row>
    <row r="390" spans="1:23" x14ac:dyDescent="0.25">
      <c r="A390" s="5"/>
      <c r="B390" s="3"/>
      <c r="C390" s="3"/>
      <c r="D390" s="32"/>
      <c r="E390" s="32"/>
      <c r="F390" s="3"/>
      <c r="G390" s="3"/>
      <c r="H390" s="3"/>
      <c r="I390" s="3"/>
      <c r="J390" s="3"/>
      <c r="K390" s="3"/>
      <c r="L390" s="3"/>
      <c r="M390" s="3"/>
      <c r="N390" s="3"/>
      <c r="O390" s="3"/>
      <c r="P390" s="3"/>
      <c r="Q390" s="3"/>
      <c r="R390" s="3"/>
      <c r="S390" s="3"/>
      <c r="T390" s="3"/>
      <c r="U390" s="5"/>
      <c r="V390" s="3"/>
      <c r="W390" s="3"/>
    </row>
    <row r="391" spans="1:23" x14ac:dyDescent="0.25">
      <c r="A391" s="5"/>
      <c r="B391" s="3"/>
      <c r="C391" s="3"/>
      <c r="D391" s="32"/>
      <c r="E391" s="32"/>
      <c r="F391" s="3"/>
      <c r="G391" s="3"/>
      <c r="H391" s="3"/>
      <c r="I391" s="3"/>
      <c r="J391" s="3"/>
      <c r="K391" s="3"/>
      <c r="L391" s="3"/>
      <c r="M391" s="3"/>
      <c r="N391" s="3"/>
      <c r="O391" s="3"/>
      <c r="P391" s="3"/>
      <c r="Q391" s="3"/>
      <c r="R391" s="3"/>
      <c r="S391" s="3"/>
      <c r="T391" s="3"/>
      <c r="U391" s="5"/>
      <c r="V391" s="3"/>
      <c r="W391" s="3"/>
    </row>
    <row r="392" spans="1:23" x14ac:dyDescent="0.25">
      <c r="A392" s="5"/>
      <c r="B392" s="3"/>
      <c r="C392" s="3"/>
      <c r="D392" s="32"/>
      <c r="E392" s="32"/>
      <c r="F392" s="3"/>
      <c r="G392" s="3"/>
      <c r="H392" s="3"/>
      <c r="I392" s="3"/>
      <c r="J392" s="3"/>
      <c r="K392" s="3"/>
      <c r="L392" s="3"/>
      <c r="M392" s="3"/>
      <c r="N392" s="3"/>
      <c r="O392" s="3"/>
      <c r="P392" s="3"/>
      <c r="Q392" s="3"/>
      <c r="R392" s="3"/>
      <c r="S392" s="3"/>
      <c r="T392" s="3"/>
      <c r="U392" s="5"/>
      <c r="V392" s="3"/>
      <c r="W392" s="3"/>
    </row>
    <row r="393" spans="1:23" x14ac:dyDescent="0.25">
      <c r="A393" s="5"/>
      <c r="B393" s="3"/>
      <c r="C393" s="3"/>
      <c r="D393" s="32"/>
      <c r="E393" s="32"/>
      <c r="F393" s="3"/>
      <c r="G393" s="3"/>
      <c r="H393" s="3"/>
      <c r="I393" s="3"/>
      <c r="J393" s="3"/>
      <c r="K393" s="3"/>
      <c r="L393" s="3"/>
      <c r="M393" s="3"/>
      <c r="N393" s="3"/>
      <c r="O393" s="3"/>
      <c r="P393" s="3"/>
      <c r="Q393" s="3"/>
      <c r="R393" s="3"/>
      <c r="S393" s="3"/>
      <c r="T393" s="3"/>
      <c r="U393" s="5"/>
      <c r="V393" s="3"/>
      <c r="W393" s="3"/>
    </row>
    <row r="394" spans="1:23" x14ac:dyDescent="0.25">
      <c r="A394" s="5"/>
      <c r="B394" s="3"/>
      <c r="C394" s="3"/>
      <c r="D394" s="32"/>
      <c r="E394" s="32"/>
      <c r="F394" s="3"/>
      <c r="G394" s="3"/>
      <c r="H394" s="3"/>
      <c r="I394" s="3"/>
      <c r="J394" s="3"/>
      <c r="K394" s="3"/>
      <c r="L394" s="3"/>
      <c r="M394" s="3"/>
      <c r="N394" s="3"/>
      <c r="O394" s="3"/>
      <c r="P394" s="3"/>
      <c r="Q394" s="3"/>
      <c r="R394" s="3"/>
      <c r="S394" s="3"/>
      <c r="T394" s="3"/>
      <c r="U394" s="5"/>
      <c r="V394" s="3"/>
      <c r="W394" s="3"/>
    </row>
    <row r="395" spans="1:23" x14ac:dyDescent="0.25">
      <c r="A395" s="5"/>
      <c r="B395" s="3"/>
      <c r="C395" s="3"/>
      <c r="D395" s="32"/>
      <c r="E395" s="32"/>
      <c r="F395" s="3"/>
      <c r="G395" s="3"/>
      <c r="H395" s="3"/>
      <c r="I395" s="3"/>
      <c r="J395" s="3"/>
      <c r="K395" s="3"/>
      <c r="L395" s="3"/>
      <c r="M395" s="3"/>
      <c r="N395" s="3"/>
      <c r="O395" s="3"/>
      <c r="P395" s="3"/>
      <c r="Q395" s="3"/>
      <c r="R395" s="3"/>
      <c r="S395" s="3"/>
      <c r="T395" s="3"/>
      <c r="U395" s="5"/>
      <c r="V395" s="3"/>
      <c r="W395" s="3"/>
    </row>
    <row r="396" spans="1:23" x14ac:dyDescent="0.25">
      <c r="A396" s="5"/>
      <c r="B396" s="3"/>
      <c r="C396" s="3"/>
      <c r="D396" s="32"/>
      <c r="E396" s="32"/>
      <c r="F396" s="3"/>
      <c r="G396" s="3"/>
      <c r="H396" s="3"/>
      <c r="I396" s="3"/>
      <c r="J396" s="3"/>
      <c r="K396" s="3"/>
      <c r="L396" s="3"/>
      <c r="M396" s="3"/>
      <c r="N396" s="3"/>
      <c r="O396" s="3"/>
      <c r="P396" s="3"/>
      <c r="Q396" s="3"/>
      <c r="R396" s="3"/>
      <c r="S396" s="3"/>
      <c r="T396" s="3"/>
      <c r="U396" s="5"/>
      <c r="V396" s="3"/>
      <c r="W396" s="3"/>
    </row>
    <row r="397" spans="1:23" x14ac:dyDescent="0.25">
      <c r="A397" s="5"/>
      <c r="B397" s="3"/>
      <c r="C397" s="3"/>
      <c r="D397" s="32"/>
      <c r="E397" s="32"/>
      <c r="F397" s="3"/>
      <c r="G397" s="3"/>
      <c r="H397" s="3"/>
      <c r="I397" s="3"/>
      <c r="J397" s="3"/>
      <c r="K397" s="3"/>
      <c r="L397" s="3"/>
      <c r="M397" s="3"/>
      <c r="N397" s="3"/>
      <c r="O397" s="3"/>
      <c r="P397" s="3"/>
      <c r="Q397" s="3"/>
      <c r="R397" s="3"/>
      <c r="S397" s="3"/>
      <c r="T397" s="3"/>
      <c r="U397" s="5"/>
      <c r="V397" s="3"/>
      <c r="W397" s="3"/>
    </row>
    <row r="398" spans="1:23" x14ac:dyDescent="0.25">
      <c r="A398" s="5"/>
      <c r="B398" s="3"/>
      <c r="C398" s="3"/>
      <c r="D398" s="32"/>
      <c r="E398" s="32"/>
      <c r="F398" s="3"/>
      <c r="G398" s="3"/>
      <c r="H398" s="3"/>
      <c r="I398" s="3"/>
      <c r="J398" s="3"/>
      <c r="K398" s="3"/>
      <c r="L398" s="3"/>
      <c r="M398" s="3"/>
      <c r="N398" s="3"/>
      <c r="O398" s="3"/>
      <c r="P398" s="3"/>
      <c r="Q398" s="3"/>
      <c r="R398" s="3"/>
      <c r="S398" s="3"/>
      <c r="T398" s="3"/>
      <c r="U398" s="5"/>
      <c r="V398" s="3"/>
      <c r="W398" s="3"/>
    </row>
    <row r="399" spans="1:23" x14ac:dyDescent="0.25">
      <c r="A399" s="5"/>
      <c r="B399" s="3"/>
      <c r="C399" s="3"/>
      <c r="D399" s="32"/>
      <c r="E399" s="32"/>
      <c r="F399" s="3"/>
      <c r="G399" s="3"/>
      <c r="H399" s="3"/>
      <c r="I399" s="3"/>
      <c r="J399" s="3"/>
      <c r="K399" s="3"/>
      <c r="L399" s="3"/>
      <c r="M399" s="3"/>
      <c r="N399" s="3"/>
      <c r="O399" s="3"/>
      <c r="P399" s="3"/>
      <c r="Q399" s="3"/>
      <c r="R399" s="3"/>
      <c r="S399" s="3"/>
      <c r="T399" s="3"/>
      <c r="U399" s="5"/>
      <c r="V399" s="3"/>
      <c r="W399" s="3"/>
    </row>
    <row r="400" spans="1:23" x14ac:dyDescent="0.25">
      <c r="A400" s="5"/>
      <c r="B400" s="3"/>
      <c r="C400" s="3"/>
      <c r="D400" s="32"/>
      <c r="E400" s="32"/>
      <c r="F400" s="3"/>
      <c r="G400" s="3"/>
      <c r="H400" s="3"/>
      <c r="I400" s="3"/>
      <c r="J400" s="3"/>
      <c r="K400" s="3"/>
      <c r="L400" s="3"/>
      <c r="M400" s="3"/>
      <c r="N400" s="3"/>
      <c r="O400" s="3"/>
      <c r="P400" s="3"/>
      <c r="Q400" s="3"/>
      <c r="R400" s="3"/>
      <c r="S400" s="3"/>
      <c r="T400" s="3"/>
      <c r="U400" s="5"/>
      <c r="V400" s="3"/>
      <c r="W400" s="3"/>
    </row>
    <row r="401" spans="1:23" x14ac:dyDescent="0.25">
      <c r="A401" s="5"/>
      <c r="B401" s="3"/>
      <c r="C401" s="3"/>
      <c r="D401" s="32"/>
      <c r="E401" s="32"/>
      <c r="F401" s="3"/>
      <c r="G401" s="3"/>
      <c r="H401" s="3"/>
      <c r="I401" s="3"/>
      <c r="J401" s="3"/>
      <c r="K401" s="3"/>
      <c r="L401" s="3"/>
      <c r="M401" s="3"/>
      <c r="N401" s="3"/>
      <c r="O401" s="3"/>
      <c r="P401" s="3"/>
      <c r="Q401" s="3"/>
      <c r="R401" s="3"/>
      <c r="S401" s="3"/>
      <c r="T401" s="3"/>
      <c r="U401" s="5"/>
      <c r="V401" s="3"/>
      <c r="W401" s="3"/>
    </row>
    <row r="402" spans="1:23" x14ac:dyDescent="0.25">
      <c r="A402" s="5"/>
      <c r="B402" s="3"/>
      <c r="C402" s="3"/>
      <c r="D402" s="32"/>
      <c r="E402" s="32"/>
      <c r="F402" s="3"/>
      <c r="G402" s="3"/>
      <c r="H402" s="3"/>
      <c r="I402" s="3"/>
      <c r="J402" s="3"/>
      <c r="K402" s="3"/>
      <c r="L402" s="3"/>
      <c r="M402" s="3"/>
      <c r="N402" s="3"/>
      <c r="O402" s="3"/>
      <c r="P402" s="3"/>
      <c r="Q402" s="3"/>
      <c r="R402" s="3"/>
      <c r="S402" s="3"/>
      <c r="T402" s="3"/>
      <c r="U402" s="5"/>
      <c r="V402" s="3"/>
      <c r="W402" s="3"/>
    </row>
    <row r="403" spans="1:23" x14ac:dyDescent="0.25">
      <c r="A403" s="5"/>
      <c r="B403" s="3"/>
      <c r="C403" s="3"/>
      <c r="D403" s="32"/>
      <c r="E403" s="32"/>
      <c r="F403" s="3"/>
      <c r="G403" s="3"/>
      <c r="H403" s="3"/>
      <c r="I403" s="3"/>
      <c r="J403" s="3"/>
      <c r="K403" s="3"/>
      <c r="L403" s="3"/>
      <c r="M403" s="3"/>
      <c r="N403" s="3"/>
      <c r="O403" s="3"/>
      <c r="P403" s="3"/>
      <c r="Q403" s="3"/>
      <c r="R403" s="3"/>
      <c r="S403" s="3"/>
      <c r="T403" s="3"/>
      <c r="U403" s="5"/>
      <c r="V403" s="3"/>
      <c r="W403" s="3"/>
    </row>
    <row r="404" spans="1:23" x14ac:dyDescent="0.25">
      <c r="A404" s="5"/>
      <c r="B404" s="3"/>
      <c r="C404" s="3"/>
      <c r="D404" s="32"/>
      <c r="E404" s="32"/>
      <c r="F404" s="3"/>
      <c r="G404" s="3"/>
      <c r="H404" s="3"/>
      <c r="I404" s="3"/>
      <c r="J404" s="3"/>
      <c r="K404" s="3"/>
      <c r="L404" s="3"/>
      <c r="M404" s="3"/>
      <c r="N404" s="3"/>
      <c r="O404" s="3"/>
      <c r="P404" s="3"/>
      <c r="Q404" s="3"/>
      <c r="R404" s="3"/>
      <c r="S404" s="3"/>
      <c r="T404" s="3"/>
      <c r="U404" s="5"/>
      <c r="V404" s="3"/>
      <c r="W404" s="3"/>
    </row>
    <row r="405" spans="1:23" x14ac:dyDescent="0.25">
      <c r="A405" s="5"/>
      <c r="B405" s="3"/>
      <c r="C405" s="3"/>
      <c r="D405" s="32"/>
      <c r="E405" s="32"/>
      <c r="F405" s="3"/>
      <c r="G405" s="3"/>
      <c r="H405" s="3"/>
      <c r="I405" s="3"/>
      <c r="J405" s="3"/>
      <c r="K405" s="3"/>
      <c r="L405" s="3"/>
      <c r="M405" s="3"/>
      <c r="N405" s="3"/>
      <c r="O405" s="3"/>
      <c r="P405" s="3"/>
      <c r="Q405" s="3"/>
      <c r="R405" s="3"/>
      <c r="S405" s="3"/>
      <c r="T405" s="3"/>
      <c r="U405" s="5"/>
      <c r="V405" s="3"/>
      <c r="W405" s="3"/>
    </row>
    <row r="406" spans="1:23" x14ac:dyDescent="0.25">
      <c r="A406" s="5"/>
      <c r="B406" s="3"/>
      <c r="C406" s="3"/>
      <c r="D406" s="32"/>
      <c r="E406" s="32"/>
      <c r="F406" s="3"/>
      <c r="G406" s="3"/>
      <c r="H406" s="3"/>
      <c r="I406" s="3"/>
      <c r="J406" s="3"/>
      <c r="K406" s="3"/>
      <c r="L406" s="3"/>
      <c r="M406" s="3"/>
      <c r="N406" s="3"/>
      <c r="O406" s="3"/>
      <c r="P406" s="3"/>
      <c r="Q406" s="3"/>
      <c r="R406" s="3"/>
      <c r="S406" s="3"/>
      <c r="T406" s="3"/>
      <c r="U406" s="5"/>
      <c r="V406" s="3"/>
      <c r="W406" s="3"/>
    </row>
    <row r="407" spans="1:23" x14ac:dyDescent="0.25">
      <c r="A407" s="5"/>
      <c r="B407" s="3"/>
      <c r="C407" s="3"/>
      <c r="D407" s="32"/>
      <c r="E407" s="32"/>
      <c r="F407" s="3"/>
      <c r="G407" s="3"/>
      <c r="H407" s="3"/>
      <c r="I407" s="3"/>
      <c r="J407" s="3"/>
      <c r="K407" s="3"/>
      <c r="L407" s="3"/>
      <c r="M407" s="3"/>
      <c r="N407" s="3"/>
      <c r="O407" s="3"/>
      <c r="P407" s="3"/>
      <c r="Q407" s="3"/>
      <c r="R407" s="3"/>
      <c r="S407" s="3"/>
      <c r="T407" s="3"/>
      <c r="U407" s="5"/>
      <c r="V407" s="3"/>
      <c r="W407" s="3"/>
    </row>
    <row r="408" spans="1:23" x14ac:dyDescent="0.25">
      <c r="A408" s="5"/>
      <c r="B408" s="3"/>
      <c r="C408" s="3"/>
      <c r="D408" s="32"/>
      <c r="E408" s="32"/>
      <c r="F408" s="3"/>
      <c r="G408" s="3"/>
      <c r="H408" s="3"/>
      <c r="I408" s="3"/>
      <c r="J408" s="3"/>
      <c r="K408" s="3"/>
      <c r="L408" s="3"/>
      <c r="M408" s="3"/>
      <c r="N408" s="3"/>
      <c r="O408" s="3"/>
      <c r="P408" s="3"/>
      <c r="Q408" s="3"/>
      <c r="R408" s="3"/>
      <c r="S408" s="3"/>
      <c r="T408" s="3"/>
      <c r="U408" s="5"/>
      <c r="V408" s="3"/>
      <c r="W408" s="3"/>
    </row>
    <row r="409" spans="1:23" x14ac:dyDescent="0.25">
      <c r="A409" s="5"/>
      <c r="B409" s="3"/>
      <c r="C409" s="3"/>
      <c r="D409" s="32"/>
      <c r="E409" s="32"/>
      <c r="F409" s="3"/>
      <c r="G409" s="3"/>
      <c r="H409" s="3"/>
      <c r="I409" s="3"/>
      <c r="J409" s="3"/>
      <c r="K409" s="3"/>
      <c r="L409" s="3"/>
      <c r="M409" s="3"/>
      <c r="N409" s="3"/>
      <c r="O409" s="3"/>
      <c r="P409" s="3"/>
      <c r="Q409" s="3"/>
      <c r="R409" s="3"/>
      <c r="S409" s="3"/>
      <c r="T409" s="3"/>
      <c r="U409" s="5"/>
      <c r="V409" s="3"/>
      <c r="W409" s="3"/>
    </row>
    <row r="410" spans="1:23" x14ac:dyDescent="0.25">
      <c r="A410" s="5"/>
      <c r="B410" s="3"/>
      <c r="C410" s="3"/>
      <c r="D410" s="32"/>
      <c r="E410" s="32"/>
      <c r="F410" s="3"/>
      <c r="G410" s="3"/>
      <c r="H410" s="3"/>
      <c r="I410" s="3"/>
      <c r="J410" s="3"/>
      <c r="K410" s="3"/>
      <c r="L410" s="3"/>
      <c r="M410" s="3"/>
      <c r="N410" s="3"/>
      <c r="O410" s="3"/>
      <c r="P410" s="3"/>
      <c r="Q410" s="3"/>
      <c r="R410" s="3"/>
      <c r="S410" s="3"/>
      <c r="T410" s="3"/>
      <c r="U410" s="5"/>
      <c r="V410" s="3"/>
      <c r="W410" s="3"/>
    </row>
    <row r="411" spans="1:23" x14ac:dyDescent="0.25">
      <c r="A411" s="5"/>
      <c r="B411" s="3"/>
      <c r="C411" s="3"/>
      <c r="D411" s="32"/>
      <c r="E411" s="32"/>
      <c r="F411" s="3"/>
      <c r="G411" s="3"/>
      <c r="H411" s="3"/>
      <c r="I411" s="3"/>
      <c r="J411" s="3"/>
      <c r="K411" s="3"/>
      <c r="L411" s="3"/>
      <c r="M411" s="3"/>
      <c r="N411" s="3"/>
      <c r="O411" s="3"/>
      <c r="P411" s="3"/>
      <c r="Q411" s="3"/>
      <c r="R411" s="3"/>
      <c r="S411" s="3"/>
      <c r="T411" s="3"/>
      <c r="U411" s="5"/>
      <c r="V411" s="3"/>
      <c r="W411" s="3"/>
    </row>
    <row r="412" spans="1:23" x14ac:dyDescent="0.25">
      <c r="A412" s="5"/>
      <c r="B412" s="3"/>
      <c r="C412" s="3"/>
      <c r="D412" s="32"/>
      <c r="E412" s="32"/>
      <c r="F412" s="3"/>
      <c r="G412" s="3"/>
      <c r="H412" s="3"/>
      <c r="I412" s="3"/>
      <c r="J412" s="3"/>
      <c r="K412" s="3"/>
      <c r="L412" s="3"/>
      <c r="M412" s="3"/>
      <c r="N412" s="3"/>
      <c r="O412" s="3"/>
      <c r="P412" s="3"/>
      <c r="Q412" s="3"/>
      <c r="R412" s="3"/>
      <c r="S412" s="3"/>
      <c r="T412" s="3"/>
      <c r="U412" s="5"/>
      <c r="V412" s="3"/>
      <c r="W412" s="3"/>
    </row>
    <row r="413" spans="1:23" x14ac:dyDescent="0.25">
      <c r="A413" s="5"/>
      <c r="B413" s="3"/>
      <c r="C413" s="3"/>
      <c r="D413" s="32"/>
      <c r="E413" s="32"/>
      <c r="F413" s="3"/>
      <c r="G413" s="3"/>
      <c r="H413" s="3"/>
      <c r="I413" s="3"/>
      <c r="J413" s="3"/>
      <c r="K413" s="3"/>
      <c r="L413" s="3"/>
      <c r="M413" s="3"/>
      <c r="N413" s="3"/>
      <c r="O413" s="3"/>
      <c r="P413" s="3"/>
      <c r="Q413" s="3"/>
      <c r="R413" s="3"/>
      <c r="S413" s="3"/>
      <c r="T413" s="3"/>
      <c r="U413" s="5"/>
      <c r="V413" s="3"/>
      <c r="W413" s="3"/>
    </row>
    <row r="414" spans="1:23" x14ac:dyDescent="0.25">
      <c r="A414" s="5"/>
      <c r="B414" s="3"/>
      <c r="C414" s="3"/>
      <c r="D414" s="32"/>
      <c r="E414" s="32"/>
      <c r="F414" s="3"/>
      <c r="G414" s="3"/>
      <c r="H414" s="3"/>
      <c r="I414" s="3"/>
      <c r="J414" s="3"/>
      <c r="K414" s="3"/>
      <c r="L414" s="3"/>
      <c r="M414" s="3"/>
      <c r="N414" s="3"/>
      <c r="O414" s="3"/>
      <c r="P414" s="3"/>
      <c r="Q414" s="3"/>
      <c r="R414" s="3"/>
      <c r="S414" s="3"/>
      <c r="T414" s="3"/>
      <c r="U414" s="5"/>
      <c r="V414" s="3"/>
      <c r="W414" s="3"/>
    </row>
    <row r="415" spans="1:23" x14ac:dyDescent="0.25">
      <c r="A415" s="5"/>
      <c r="B415" s="3"/>
      <c r="C415" s="3"/>
      <c r="D415" s="32"/>
      <c r="E415" s="32"/>
      <c r="F415" s="3"/>
      <c r="G415" s="3"/>
      <c r="H415" s="3"/>
      <c r="I415" s="3"/>
      <c r="J415" s="3"/>
      <c r="K415" s="3"/>
      <c r="L415" s="3"/>
      <c r="M415" s="3"/>
      <c r="N415" s="3"/>
      <c r="O415" s="3"/>
      <c r="P415" s="3"/>
      <c r="Q415" s="3"/>
      <c r="R415" s="3"/>
      <c r="S415" s="3"/>
      <c r="T415" s="3"/>
      <c r="U415" s="5"/>
      <c r="V415" s="3"/>
      <c r="W415" s="3"/>
    </row>
    <row r="416" spans="1:23" x14ac:dyDescent="0.25">
      <c r="A416" s="5"/>
      <c r="B416" s="3"/>
      <c r="C416" s="3"/>
      <c r="D416" s="32"/>
      <c r="E416" s="32"/>
      <c r="F416" s="3"/>
      <c r="G416" s="3"/>
      <c r="H416" s="3"/>
      <c r="I416" s="3"/>
      <c r="J416" s="3"/>
      <c r="K416" s="3"/>
      <c r="L416" s="3"/>
      <c r="M416" s="3"/>
      <c r="N416" s="3"/>
      <c r="O416" s="3"/>
      <c r="P416" s="3"/>
      <c r="Q416" s="3"/>
      <c r="R416" s="3"/>
      <c r="S416" s="3"/>
      <c r="T416" s="3"/>
      <c r="U416" s="5"/>
      <c r="V416" s="3"/>
      <c r="W416" s="3"/>
    </row>
    <row r="417" spans="1:23" x14ac:dyDescent="0.25">
      <c r="A417" s="5"/>
      <c r="B417" s="3"/>
      <c r="C417" s="3"/>
      <c r="D417" s="32"/>
      <c r="E417" s="32"/>
      <c r="F417" s="3"/>
      <c r="G417" s="3"/>
      <c r="H417" s="3"/>
      <c r="I417" s="3"/>
      <c r="J417" s="3"/>
      <c r="K417" s="3"/>
      <c r="L417" s="3"/>
      <c r="M417" s="3"/>
      <c r="N417" s="3"/>
      <c r="O417" s="3"/>
      <c r="P417" s="3"/>
      <c r="Q417" s="3"/>
      <c r="R417" s="3"/>
      <c r="S417" s="3"/>
      <c r="T417" s="3"/>
      <c r="U417" s="5"/>
      <c r="V417" s="3"/>
      <c r="W417" s="3"/>
    </row>
    <row r="418" spans="1:23" x14ac:dyDescent="0.25">
      <c r="A418" s="5"/>
      <c r="B418" s="3"/>
      <c r="C418" s="3"/>
      <c r="D418" s="32"/>
      <c r="E418" s="32"/>
      <c r="F418" s="3"/>
      <c r="G418" s="3"/>
      <c r="H418" s="3"/>
      <c r="I418" s="3"/>
      <c r="J418" s="3"/>
      <c r="K418" s="3"/>
      <c r="L418" s="3"/>
      <c r="M418" s="3"/>
      <c r="N418" s="3"/>
      <c r="O418" s="3"/>
      <c r="P418" s="3"/>
      <c r="Q418" s="3"/>
      <c r="R418" s="3"/>
      <c r="S418" s="3"/>
      <c r="T418" s="3"/>
      <c r="U418" s="5"/>
      <c r="V418" s="3"/>
      <c r="W418" s="3"/>
    </row>
    <row r="419" spans="1:23" x14ac:dyDescent="0.25">
      <c r="A419" s="5"/>
      <c r="B419" s="3"/>
      <c r="C419" s="3"/>
      <c r="D419" s="32"/>
      <c r="E419" s="32"/>
      <c r="F419" s="3"/>
      <c r="G419" s="3"/>
      <c r="H419" s="3"/>
      <c r="I419" s="3"/>
      <c r="J419" s="3"/>
      <c r="K419" s="3"/>
      <c r="L419" s="3"/>
      <c r="M419" s="3"/>
      <c r="N419" s="3"/>
      <c r="O419" s="3"/>
      <c r="P419" s="3"/>
      <c r="Q419" s="3"/>
      <c r="R419" s="3"/>
      <c r="S419" s="3"/>
      <c r="T419" s="3"/>
      <c r="U419" s="5"/>
      <c r="V419" s="3"/>
      <c r="W419" s="3"/>
    </row>
    <row r="420" spans="1:23" x14ac:dyDescent="0.25">
      <c r="A420" s="5"/>
      <c r="B420" s="3"/>
      <c r="C420" s="3"/>
      <c r="D420" s="32"/>
      <c r="E420" s="32"/>
      <c r="F420" s="3"/>
      <c r="G420" s="3"/>
      <c r="H420" s="3"/>
      <c r="I420" s="3"/>
      <c r="J420" s="3"/>
      <c r="K420" s="3"/>
      <c r="L420" s="3"/>
      <c r="M420" s="3"/>
      <c r="N420" s="3"/>
      <c r="O420" s="3"/>
      <c r="P420" s="3"/>
      <c r="Q420" s="3"/>
      <c r="R420" s="3"/>
      <c r="S420" s="3"/>
      <c r="T420" s="3"/>
      <c r="U420" s="5"/>
      <c r="V420" s="3"/>
      <c r="W420" s="3"/>
    </row>
    <row r="421" spans="1:23" x14ac:dyDescent="0.25">
      <c r="A421" s="5"/>
      <c r="B421" s="3"/>
      <c r="C421" s="3"/>
      <c r="D421" s="32"/>
      <c r="E421" s="32"/>
      <c r="F421" s="3"/>
      <c r="G421" s="3"/>
      <c r="H421" s="3"/>
      <c r="I421" s="3"/>
      <c r="J421" s="3"/>
      <c r="K421" s="3"/>
      <c r="L421" s="3"/>
      <c r="M421" s="3"/>
      <c r="N421" s="3"/>
      <c r="O421" s="3"/>
      <c r="P421" s="3"/>
      <c r="Q421" s="3"/>
      <c r="R421" s="3"/>
      <c r="S421" s="3"/>
      <c r="T421" s="3"/>
      <c r="U421" s="5"/>
      <c r="V421" s="3"/>
      <c r="W421" s="3"/>
    </row>
    <row r="422" spans="1:23" x14ac:dyDescent="0.25">
      <c r="A422" s="5"/>
      <c r="B422" s="3"/>
      <c r="C422" s="3"/>
      <c r="D422" s="32"/>
      <c r="E422" s="32"/>
      <c r="F422" s="3"/>
      <c r="G422" s="3"/>
      <c r="H422" s="3"/>
      <c r="I422" s="3"/>
      <c r="J422" s="3"/>
      <c r="K422" s="3"/>
      <c r="L422" s="3"/>
      <c r="M422" s="3"/>
      <c r="N422" s="3"/>
      <c r="O422" s="3"/>
      <c r="P422" s="3"/>
      <c r="Q422" s="3"/>
      <c r="R422" s="3"/>
      <c r="S422" s="3"/>
      <c r="T422" s="3"/>
      <c r="U422" s="5"/>
      <c r="V422" s="3"/>
      <c r="W422" s="3"/>
    </row>
    <row r="423" spans="1:23" x14ac:dyDescent="0.25">
      <c r="A423" s="5"/>
      <c r="B423" s="3"/>
      <c r="C423" s="3"/>
      <c r="D423" s="32"/>
      <c r="E423" s="32"/>
      <c r="F423" s="3"/>
      <c r="G423" s="3"/>
      <c r="H423" s="3"/>
      <c r="I423" s="3"/>
      <c r="J423" s="3"/>
      <c r="K423" s="3"/>
      <c r="L423" s="3"/>
      <c r="M423" s="3"/>
      <c r="N423" s="3"/>
      <c r="O423" s="3"/>
      <c r="P423" s="3"/>
      <c r="Q423" s="3"/>
      <c r="R423" s="3"/>
      <c r="S423" s="3"/>
      <c r="T423" s="3"/>
      <c r="U423" s="5"/>
      <c r="V423" s="3"/>
      <c r="W423" s="3"/>
    </row>
    <row r="424" spans="1:23" x14ac:dyDescent="0.25">
      <c r="A424" s="5"/>
      <c r="B424" s="3"/>
      <c r="C424" s="3"/>
      <c r="D424" s="32"/>
      <c r="E424" s="32"/>
      <c r="F424" s="3"/>
      <c r="G424" s="3"/>
      <c r="H424" s="3"/>
      <c r="I424" s="3"/>
      <c r="J424" s="3"/>
      <c r="K424" s="3"/>
      <c r="L424" s="3"/>
      <c r="M424" s="3"/>
      <c r="N424" s="3"/>
      <c r="O424" s="3"/>
      <c r="P424" s="3"/>
      <c r="Q424" s="3"/>
      <c r="R424" s="3"/>
      <c r="S424" s="3"/>
      <c r="T424" s="3"/>
      <c r="U424" s="5"/>
      <c r="V424" s="3"/>
      <c r="W424" s="3"/>
    </row>
    <row r="425" spans="1:23" x14ac:dyDescent="0.25">
      <c r="A425" s="5"/>
      <c r="B425" s="3"/>
      <c r="C425" s="3"/>
      <c r="D425" s="32"/>
      <c r="E425" s="32"/>
      <c r="F425" s="3"/>
      <c r="G425" s="3"/>
      <c r="H425" s="3"/>
      <c r="I425" s="3"/>
      <c r="J425" s="3"/>
      <c r="K425" s="3"/>
      <c r="L425" s="3"/>
      <c r="M425" s="3"/>
      <c r="N425" s="3"/>
      <c r="O425" s="3"/>
      <c r="P425" s="3"/>
      <c r="Q425" s="3"/>
      <c r="R425" s="3"/>
      <c r="S425" s="3"/>
      <c r="T425" s="3"/>
      <c r="U425" s="5"/>
      <c r="V425" s="3"/>
      <c r="W425" s="3"/>
    </row>
    <row r="426" spans="1:23" x14ac:dyDescent="0.25">
      <c r="A426" s="5"/>
      <c r="B426" s="3"/>
      <c r="C426" s="3"/>
      <c r="D426" s="32"/>
      <c r="E426" s="32"/>
      <c r="F426" s="3"/>
      <c r="G426" s="3"/>
      <c r="H426" s="3"/>
      <c r="I426" s="3"/>
      <c r="J426" s="3"/>
      <c r="K426" s="3"/>
      <c r="L426" s="3"/>
      <c r="M426" s="3"/>
      <c r="N426" s="3"/>
      <c r="O426" s="3"/>
      <c r="P426" s="3"/>
      <c r="Q426" s="3"/>
      <c r="R426" s="3"/>
      <c r="S426" s="3"/>
      <c r="T426" s="3"/>
      <c r="U426" s="5"/>
      <c r="V426" s="3"/>
      <c r="W426" s="3"/>
    </row>
    <row r="427" spans="1:23" x14ac:dyDescent="0.25">
      <c r="A427" s="5"/>
      <c r="B427" s="3"/>
      <c r="C427" s="3"/>
      <c r="D427" s="32"/>
      <c r="E427" s="32"/>
      <c r="F427" s="3"/>
      <c r="G427" s="3"/>
      <c r="H427" s="3"/>
      <c r="I427" s="3"/>
      <c r="J427" s="3"/>
      <c r="K427" s="3"/>
      <c r="L427" s="3"/>
      <c r="M427" s="3"/>
      <c r="N427" s="3"/>
      <c r="O427" s="3"/>
      <c r="P427" s="3"/>
      <c r="Q427" s="3"/>
      <c r="R427" s="3"/>
      <c r="S427" s="3"/>
      <c r="T427" s="3"/>
      <c r="U427" s="5"/>
      <c r="V427" s="3"/>
      <c r="W427" s="3"/>
    </row>
    <row r="428" spans="1:23" x14ac:dyDescent="0.25">
      <c r="A428" s="5"/>
      <c r="B428" s="3"/>
      <c r="C428" s="3"/>
      <c r="D428" s="32"/>
      <c r="E428" s="32"/>
      <c r="F428" s="3"/>
      <c r="G428" s="3"/>
      <c r="H428" s="3"/>
      <c r="I428" s="3"/>
      <c r="J428" s="3"/>
      <c r="K428" s="3"/>
      <c r="L428" s="3"/>
      <c r="M428" s="3"/>
      <c r="N428" s="3"/>
      <c r="O428" s="3"/>
      <c r="P428" s="3"/>
      <c r="Q428" s="3"/>
      <c r="R428" s="3"/>
      <c r="S428" s="3"/>
      <c r="T428" s="3"/>
      <c r="U428" s="5"/>
      <c r="V428" s="3"/>
      <c r="W428" s="3"/>
    </row>
    <row r="429" spans="1:23" x14ac:dyDescent="0.25">
      <c r="A429" s="5"/>
      <c r="B429" s="3"/>
      <c r="C429" s="3"/>
      <c r="D429" s="32"/>
      <c r="E429" s="32"/>
      <c r="F429" s="3"/>
      <c r="G429" s="3"/>
      <c r="H429" s="3"/>
      <c r="I429" s="3"/>
      <c r="J429" s="3"/>
      <c r="K429" s="3"/>
      <c r="L429" s="3"/>
      <c r="M429" s="3"/>
      <c r="N429" s="3"/>
      <c r="O429" s="3"/>
      <c r="P429" s="3"/>
      <c r="Q429" s="3"/>
      <c r="R429" s="3"/>
      <c r="S429" s="3"/>
      <c r="T429" s="3"/>
      <c r="U429" s="5"/>
      <c r="V429" s="3"/>
      <c r="W429" s="3"/>
    </row>
    <row r="430" spans="1:23" x14ac:dyDescent="0.25">
      <c r="A430" s="5"/>
      <c r="B430" s="3"/>
      <c r="C430" s="3"/>
      <c r="D430" s="32"/>
      <c r="E430" s="32"/>
      <c r="F430" s="3"/>
      <c r="G430" s="3"/>
      <c r="H430" s="3"/>
      <c r="I430" s="3"/>
      <c r="J430" s="3"/>
      <c r="K430" s="3"/>
      <c r="L430" s="3"/>
      <c r="M430" s="3"/>
      <c r="N430" s="3"/>
      <c r="O430" s="3"/>
      <c r="P430" s="3"/>
      <c r="Q430" s="3"/>
      <c r="R430" s="3"/>
      <c r="S430" s="3"/>
      <c r="T430" s="3"/>
      <c r="U430" s="5"/>
      <c r="V430" s="3"/>
      <c r="W430" s="3"/>
    </row>
    <row r="431" spans="1:23" x14ac:dyDescent="0.25">
      <c r="A431" s="5"/>
      <c r="B431" s="3"/>
      <c r="C431" s="3"/>
      <c r="D431" s="32"/>
      <c r="E431" s="32"/>
      <c r="F431" s="3"/>
      <c r="G431" s="3"/>
      <c r="H431" s="3"/>
      <c r="I431" s="3"/>
      <c r="J431" s="3"/>
      <c r="K431" s="3"/>
      <c r="L431" s="3"/>
      <c r="M431" s="3"/>
      <c r="N431" s="3"/>
      <c r="O431" s="3"/>
      <c r="P431" s="3"/>
      <c r="Q431" s="3"/>
      <c r="R431" s="3"/>
      <c r="S431" s="3"/>
      <c r="T431" s="3"/>
      <c r="U431" s="5"/>
      <c r="V431" s="3"/>
      <c r="W431" s="3"/>
    </row>
    <row r="432" spans="1:23" x14ac:dyDescent="0.25">
      <c r="A432" s="5"/>
      <c r="B432" s="3"/>
      <c r="C432" s="3"/>
      <c r="D432" s="32"/>
      <c r="E432" s="32"/>
      <c r="F432" s="3"/>
      <c r="G432" s="3"/>
      <c r="H432" s="3"/>
      <c r="I432" s="3"/>
      <c r="J432" s="3"/>
      <c r="K432" s="3"/>
      <c r="L432" s="3"/>
      <c r="M432" s="3"/>
      <c r="N432" s="3"/>
      <c r="O432" s="3"/>
      <c r="P432" s="3"/>
      <c r="Q432" s="3"/>
      <c r="R432" s="3"/>
      <c r="S432" s="3"/>
      <c r="T432" s="3"/>
      <c r="U432" s="5"/>
      <c r="V432" s="3"/>
      <c r="W432" s="3"/>
    </row>
    <row r="433" spans="1:24" x14ac:dyDescent="0.25">
      <c r="A433" s="5"/>
      <c r="B433" s="3"/>
      <c r="C433" s="3"/>
      <c r="D433" s="32"/>
      <c r="E433" s="32"/>
      <c r="F433" s="3"/>
      <c r="G433" s="3"/>
      <c r="H433" s="3"/>
      <c r="I433" s="3"/>
      <c r="J433" s="3"/>
      <c r="K433" s="3"/>
      <c r="L433" s="3"/>
      <c r="M433" s="3"/>
      <c r="N433" s="3"/>
      <c r="O433" s="3"/>
      <c r="P433" s="3"/>
      <c r="Q433" s="3"/>
      <c r="R433" s="3"/>
      <c r="S433" s="3"/>
      <c r="T433" s="3"/>
      <c r="U433" s="5"/>
      <c r="V433" s="3"/>
      <c r="W433" s="3"/>
    </row>
    <row r="434" spans="1:24" x14ac:dyDescent="0.25">
      <c r="A434" s="5"/>
      <c r="B434" s="3"/>
      <c r="C434" s="3"/>
      <c r="D434" s="32"/>
      <c r="E434" s="32"/>
      <c r="F434" s="3"/>
      <c r="G434" s="3"/>
      <c r="H434" s="3"/>
      <c r="I434" s="3"/>
      <c r="J434" s="3"/>
      <c r="K434" s="3"/>
      <c r="L434" s="3"/>
      <c r="M434" s="3"/>
      <c r="N434" s="3"/>
      <c r="O434" s="3"/>
      <c r="P434" s="3"/>
      <c r="Q434" s="3"/>
      <c r="R434" s="3"/>
      <c r="S434" s="3"/>
      <c r="T434" s="3"/>
      <c r="U434" s="5"/>
      <c r="V434" s="3"/>
      <c r="W434" s="3"/>
    </row>
    <row r="435" spans="1:24" x14ac:dyDescent="0.25">
      <c r="A435" s="5"/>
      <c r="B435" s="3"/>
      <c r="C435" s="3"/>
      <c r="D435" s="32"/>
      <c r="E435" s="32"/>
      <c r="F435" s="3"/>
      <c r="G435" s="3"/>
      <c r="H435" s="3"/>
      <c r="I435" s="3"/>
      <c r="J435" s="3"/>
      <c r="K435" s="3"/>
      <c r="L435" s="3"/>
      <c r="M435" s="3"/>
      <c r="N435" s="3"/>
      <c r="O435" s="3"/>
      <c r="P435" s="3"/>
      <c r="Q435" s="3"/>
      <c r="R435" s="3"/>
      <c r="S435" s="3"/>
      <c r="T435" s="3"/>
      <c r="U435" s="5"/>
      <c r="V435" s="3"/>
      <c r="W435" s="3"/>
    </row>
    <row r="436" spans="1:24" x14ac:dyDescent="0.25">
      <c r="A436" s="5"/>
      <c r="B436" s="3"/>
      <c r="C436" s="3"/>
      <c r="D436" s="32"/>
      <c r="E436" s="32"/>
      <c r="F436" s="3"/>
      <c r="G436" s="3"/>
      <c r="H436" s="3"/>
      <c r="I436" s="3"/>
      <c r="J436" s="3"/>
      <c r="K436" s="3"/>
      <c r="L436" s="3"/>
      <c r="M436" s="3"/>
      <c r="N436" s="3"/>
      <c r="O436" s="3"/>
      <c r="P436" s="3"/>
      <c r="Q436" s="3"/>
      <c r="R436" s="3"/>
      <c r="S436" s="3"/>
      <c r="T436" s="3"/>
      <c r="U436" s="5"/>
      <c r="V436" s="3"/>
      <c r="W436" s="3"/>
    </row>
    <row r="437" spans="1:24" x14ac:dyDescent="0.25">
      <c r="A437" s="5"/>
      <c r="B437" s="3"/>
      <c r="C437" s="3"/>
      <c r="D437" s="32"/>
      <c r="E437" s="32"/>
      <c r="F437" s="3"/>
      <c r="G437" s="3"/>
      <c r="H437" s="3"/>
      <c r="I437" s="3"/>
      <c r="J437" s="3"/>
      <c r="K437" s="3"/>
      <c r="L437" s="3"/>
      <c r="M437" s="3"/>
      <c r="N437" s="3"/>
      <c r="O437" s="3"/>
      <c r="P437" s="3"/>
      <c r="Q437" s="3"/>
      <c r="R437" s="3"/>
      <c r="S437" s="3"/>
      <c r="T437" s="3"/>
      <c r="U437" s="5"/>
      <c r="V437" s="3"/>
      <c r="W437" s="3"/>
    </row>
    <row r="438" spans="1:24" x14ac:dyDescent="0.25">
      <c r="A438" s="5"/>
      <c r="B438" s="3"/>
      <c r="C438" s="3"/>
      <c r="D438" s="32"/>
      <c r="E438" s="32"/>
      <c r="F438" s="3"/>
      <c r="G438" s="3"/>
      <c r="H438" s="3"/>
      <c r="I438" s="3"/>
      <c r="J438" s="3"/>
      <c r="K438" s="3"/>
      <c r="L438" s="3"/>
      <c r="M438" s="3"/>
      <c r="N438" s="3"/>
      <c r="O438" s="3"/>
      <c r="P438" s="3"/>
      <c r="Q438" s="3"/>
      <c r="R438" s="3"/>
      <c r="S438" s="3"/>
      <c r="T438" s="3"/>
      <c r="U438" s="5"/>
      <c r="V438" s="3"/>
      <c r="W438" s="3"/>
    </row>
    <row r="439" spans="1:24" x14ac:dyDescent="0.25">
      <c r="A439" s="5"/>
      <c r="B439" s="3"/>
      <c r="C439" s="3"/>
      <c r="D439" s="32"/>
      <c r="E439" s="32"/>
      <c r="F439" s="3"/>
      <c r="G439" s="3"/>
      <c r="H439" s="3"/>
      <c r="I439" s="3"/>
      <c r="J439" s="3"/>
      <c r="K439" s="3"/>
      <c r="L439" s="3"/>
      <c r="M439" s="3"/>
      <c r="N439" s="3"/>
      <c r="O439" s="3"/>
      <c r="P439" s="3"/>
      <c r="Q439" s="3"/>
      <c r="R439" s="3"/>
      <c r="S439" s="3"/>
      <c r="T439" s="3"/>
      <c r="U439" s="5"/>
      <c r="V439" s="3"/>
      <c r="W439" s="3"/>
    </row>
    <row r="440" spans="1:24" x14ac:dyDescent="0.25">
      <c r="A440" s="5"/>
      <c r="B440" s="3"/>
      <c r="C440" s="3"/>
      <c r="D440" s="32"/>
      <c r="E440" s="32"/>
      <c r="F440" s="3"/>
      <c r="G440" s="3"/>
      <c r="H440" s="3"/>
      <c r="I440" s="3"/>
      <c r="J440" s="3"/>
      <c r="K440" s="3"/>
      <c r="L440" s="3"/>
      <c r="M440" s="3"/>
      <c r="N440" s="3"/>
      <c r="O440" s="3"/>
      <c r="P440" s="3"/>
      <c r="Q440" s="3"/>
      <c r="R440" s="3"/>
      <c r="S440" s="3"/>
      <c r="T440" s="3"/>
      <c r="U440" s="5"/>
      <c r="V440" s="3"/>
      <c r="W440" s="3"/>
    </row>
    <row r="441" spans="1:24" x14ac:dyDescent="0.25">
      <c r="A441" s="5"/>
      <c r="B441" s="3"/>
      <c r="C441" s="3"/>
      <c r="D441" s="32"/>
      <c r="E441" s="32"/>
      <c r="F441" s="3"/>
      <c r="G441" s="3"/>
      <c r="H441" s="3"/>
      <c r="I441" s="3"/>
      <c r="J441" s="3"/>
      <c r="K441" s="3"/>
      <c r="L441" s="3"/>
      <c r="M441" s="3"/>
      <c r="N441" s="3"/>
      <c r="O441" s="3"/>
      <c r="P441" s="3"/>
      <c r="Q441" s="3"/>
      <c r="R441" s="3"/>
      <c r="S441" s="3"/>
      <c r="T441" s="3"/>
      <c r="U441" s="5"/>
      <c r="V441" s="3"/>
      <c r="W441" s="3"/>
      <c r="X441" s="38"/>
    </row>
    <row r="442" spans="1:24" x14ac:dyDescent="0.25">
      <c r="A442" s="5"/>
      <c r="B442" s="3"/>
      <c r="C442" s="3"/>
      <c r="D442" s="32"/>
      <c r="E442" s="32"/>
      <c r="F442" s="3"/>
      <c r="G442" s="3"/>
      <c r="H442" s="3"/>
      <c r="I442" s="3"/>
      <c r="J442" s="3"/>
      <c r="K442" s="3"/>
      <c r="L442" s="3"/>
      <c r="M442" s="3"/>
      <c r="N442" s="3"/>
      <c r="O442" s="3"/>
      <c r="P442" s="3"/>
      <c r="Q442" s="3"/>
      <c r="R442" s="3"/>
      <c r="S442" s="3"/>
      <c r="T442" s="3"/>
      <c r="U442" s="5"/>
      <c r="V442" s="3"/>
      <c r="W442" s="3"/>
      <c r="X442" s="38"/>
    </row>
    <row r="443" spans="1:24" x14ac:dyDescent="0.25">
      <c r="A443" s="5"/>
      <c r="B443" s="3"/>
      <c r="C443" s="3"/>
      <c r="D443" s="32"/>
      <c r="E443" s="32"/>
      <c r="F443" s="3"/>
      <c r="G443" s="3"/>
      <c r="H443" s="3"/>
      <c r="I443" s="3"/>
      <c r="J443" s="3"/>
      <c r="K443" s="3"/>
      <c r="L443" s="3"/>
      <c r="M443" s="3"/>
      <c r="N443" s="3"/>
      <c r="O443" s="3"/>
      <c r="P443" s="3"/>
      <c r="Q443" s="3"/>
      <c r="R443" s="3"/>
      <c r="S443" s="3"/>
      <c r="T443" s="3"/>
      <c r="U443" s="5"/>
      <c r="V443" s="3"/>
      <c r="W443" s="3"/>
      <c r="X443" s="38"/>
    </row>
  </sheetData>
  <autoFilter ref="A2:W150" xr:uid="{00000000-0009-0000-0000-000001000000}">
    <filterColumn colId="7" showButton="0"/>
    <filterColumn colId="8" showButton="0"/>
    <filterColumn colId="9" showButton="0"/>
    <filterColumn colId="10" showButton="0"/>
    <filterColumn colId="11" showButton="0"/>
    <filterColumn colId="13" showButton="0"/>
  </autoFilter>
  <mergeCells count="361">
    <mergeCell ref="W91:W94"/>
    <mergeCell ref="W95:W98"/>
    <mergeCell ref="E52:E55"/>
    <mergeCell ref="F52:F55"/>
    <mergeCell ref="E120:E123"/>
    <mergeCell ref="F120:F123"/>
    <mergeCell ref="E95:E98"/>
    <mergeCell ref="R56:R58"/>
    <mergeCell ref="S52:S55"/>
    <mergeCell ref="R52:R55"/>
    <mergeCell ref="G91:G94"/>
    <mergeCell ref="F91:F94"/>
    <mergeCell ref="Q79:Q82"/>
    <mergeCell ref="T83:T85"/>
    <mergeCell ref="U73:U78"/>
    <mergeCell ref="E86:E90"/>
    <mergeCell ref="Q86:Q90"/>
    <mergeCell ref="G83:G85"/>
    <mergeCell ref="S79:S82"/>
    <mergeCell ref="E83:E85"/>
    <mergeCell ref="G79:G82"/>
    <mergeCell ref="F83:F85"/>
    <mergeCell ref="E79:E82"/>
    <mergeCell ref="U83:U85"/>
    <mergeCell ref="A120:A123"/>
    <mergeCell ref="B120:B123"/>
    <mergeCell ref="C120:C123"/>
    <mergeCell ref="D120:D123"/>
    <mergeCell ref="F95:F98"/>
    <mergeCell ref="E56:E58"/>
    <mergeCell ref="G120:G123"/>
    <mergeCell ref="V91:V94"/>
    <mergeCell ref="T38:T39"/>
    <mergeCell ref="U44:U45"/>
    <mergeCell ref="U40:U43"/>
    <mergeCell ref="V95:V98"/>
    <mergeCell ref="V66:V67"/>
    <mergeCell ref="V68:V72"/>
    <mergeCell ref="V44:V45"/>
    <mergeCell ref="T52:T55"/>
    <mergeCell ref="U52:U55"/>
    <mergeCell ref="U48:U51"/>
    <mergeCell ref="N56:N58"/>
    <mergeCell ref="P56:P58"/>
    <mergeCell ref="A95:A98"/>
    <mergeCell ref="B95:B98"/>
    <mergeCell ref="C95:C98"/>
    <mergeCell ref="D95:D98"/>
    <mergeCell ref="W48:W51"/>
    <mergeCell ref="V48:V51"/>
    <mergeCell ref="W52:W55"/>
    <mergeCell ref="V52:V55"/>
    <mergeCell ref="W66:W67"/>
    <mergeCell ref="V56:V58"/>
    <mergeCell ref="W83:W85"/>
    <mergeCell ref="V86:V90"/>
    <mergeCell ref="W73:W78"/>
    <mergeCell ref="V79:V82"/>
    <mergeCell ref="W79:W82"/>
    <mergeCell ref="V83:V85"/>
    <mergeCell ref="V73:V78"/>
    <mergeCell ref="W86:W90"/>
    <mergeCell ref="W11:W14"/>
    <mergeCell ref="V5:V9"/>
    <mergeCell ref="T5:T9"/>
    <mergeCell ref="U5:U9"/>
    <mergeCell ref="W15:W24"/>
    <mergeCell ref="W40:W43"/>
    <mergeCell ref="W38:W39"/>
    <mergeCell ref="W44:W45"/>
    <mergeCell ref="V38:V39"/>
    <mergeCell ref="V27:V29"/>
    <mergeCell ref="T27:T29"/>
    <mergeCell ref="T31:T32"/>
    <mergeCell ref="V40:V43"/>
    <mergeCell ref="U27:U29"/>
    <mergeCell ref="V33:V36"/>
    <mergeCell ref="W31:W32"/>
    <mergeCell ref="W27:W29"/>
    <mergeCell ref="V31:V32"/>
    <mergeCell ref="U33:U36"/>
    <mergeCell ref="U31:U32"/>
    <mergeCell ref="W33:W36"/>
    <mergeCell ref="T33:T36"/>
    <mergeCell ref="F27:F30"/>
    <mergeCell ref="F56:F58"/>
    <mergeCell ref="P31:P32"/>
    <mergeCell ref="G31:G32"/>
    <mergeCell ref="P27:P29"/>
    <mergeCell ref="O27:O29"/>
    <mergeCell ref="G27:G30"/>
    <mergeCell ref="Q56:Q58"/>
    <mergeCell ref="V11:V14"/>
    <mergeCell ref="V15:V24"/>
    <mergeCell ref="R15:R24"/>
    <mergeCell ref="S15:S24"/>
    <mergeCell ref="T15:T24"/>
    <mergeCell ref="U15:U24"/>
    <mergeCell ref="R11:R14"/>
    <mergeCell ref="S11:S14"/>
    <mergeCell ref="T11:T14"/>
    <mergeCell ref="U11:U14"/>
    <mergeCell ref="S27:S29"/>
    <mergeCell ref="S31:S32"/>
    <mergeCell ref="S33:S36"/>
    <mergeCell ref="Q15:Q24"/>
    <mergeCell ref="Q11:Q14"/>
    <mergeCell ref="F15:F24"/>
    <mergeCell ref="A27:A30"/>
    <mergeCell ref="B27:B30"/>
    <mergeCell ref="C27:C30"/>
    <mergeCell ref="D27:D30"/>
    <mergeCell ref="A15:A24"/>
    <mergeCell ref="E2:E4"/>
    <mergeCell ref="D5:D9"/>
    <mergeCell ref="E5:E9"/>
    <mergeCell ref="B15:B24"/>
    <mergeCell ref="D15:D24"/>
    <mergeCell ref="E27:E30"/>
    <mergeCell ref="E15:E24"/>
    <mergeCell ref="A11:A14"/>
    <mergeCell ref="B11:B14"/>
    <mergeCell ref="C11:C14"/>
    <mergeCell ref="A5:A9"/>
    <mergeCell ref="B5:B9"/>
    <mergeCell ref="C5:C9"/>
    <mergeCell ref="D11:D14"/>
    <mergeCell ref="C15:C24"/>
    <mergeCell ref="E11:E14"/>
    <mergeCell ref="W2:W4"/>
    <mergeCell ref="N3:N4"/>
    <mergeCell ref="A2:A4"/>
    <mergeCell ref="B2:B4"/>
    <mergeCell ref="C2:C4"/>
    <mergeCell ref="D2:D4"/>
    <mergeCell ref="S2:S4"/>
    <mergeCell ref="T2:T4"/>
    <mergeCell ref="Q5:Q9"/>
    <mergeCell ref="R5:R9"/>
    <mergeCell ref="S5:S9"/>
    <mergeCell ref="W5:W9"/>
    <mergeCell ref="G2:G4"/>
    <mergeCell ref="A1:B1"/>
    <mergeCell ref="F2:F4"/>
    <mergeCell ref="V2:V4"/>
    <mergeCell ref="H2:M2"/>
    <mergeCell ref="H3:J3"/>
    <mergeCell ref="K3:M3"/>
    <mergeCell ref="Q2:Q4"/>
    <mergeCell ref="R2:R4"/>
    <mergeCell ref="N2:O2"/>
    <mergeCell ref="O3:O4"/>
    <mergeCell ref="P2:P4"/>
    <mergeCell ref="U2:U4"/>
    <mergeCell ref="F11:F14"/>
    <mergeCell ref="F5:F9"/>
    <mergeCell ref="G5:G9"/>
    <mergeCell ref="P11:P14"/>
    <mergeCell ref="P15:P24"/>
    <mergeCell ref="G11:G14"/>
    <mergeCell ref="P5:P9"/>
    <mergeCell ref="G15:G24"/>
    <mergeCell ref="A91:A94"/>
    <mergeCell ref="B91:B94"/>
    <mergeCell ref="C91:C94"/>
    <mergeCell ref="D91:D94"/>
    <mergeCell ref="E91:E94"/>
    <mergeCell ref="A86:A90"/>
    <mergeCell ref="B86:B90"/>
    <mergeCell ref="C86:C90"/>
    <mergeCell ref="D86:D90"/>
    <mergeCell ref="A83:A85"/>
    <mergeCell ref="B83:B85"/>
    <mergeCell ref="C83:C85"/>
    <mergeCell ref="D83:D85"/>
    <mergeCell ref="F68:F72"/>
    <mergeCell ref="G73:G78"/>
    <mergeCell ref="E73:E78"/>
    <mergeCell ref="G95:G98"/>
    <mergeCell ref="P95:P98"/>
    <mergeCell ref="U95:U98"/>
    <mergeCell ref="Q95:Q98"/>
    <mergeCell ref="R95:R98"/>
    <mergeCell ref="S95:S98"/>
    <mergeCell ref="T95:T98"/>
    <mergeCell ref="S91:S94"/>
    <mergeCell ref="U91:U94"/>
    <mergeCell ref="R91:R94"/>
    <mergeCell ref="T91:T94"/>
    <mergeCell ref="P91:P94"/>
    <mergeCell ref="Q91:Q94"/>
    <mergeCell ref="R33:R36"/>
    <mergeCell ref="P38:P39"/>
    <mergeCell ref="Q38:Q39"/>
    <mergeCell ref="R38:R39"/>
    <mergeCell ref="S38:S39"/>
    <mergeCell ref="R27:R29"/>
    <mergeCell ref="R31:R32"/>
    <mergeCell ref="U38:U39"/>
    <mergeCell ref="T44:T45"/>
    <mergeCell ref="Q40:Q43"/>
    <mergeCell ref="P44:P45"/>
    <mergeCell ref="Q27:Q29"/>
    <mergeCell ref="Q33:Q36"/>
    <mergeCell ref="P33:P36"/>
    <mergeCell ref="Q31:Q32"/>
    <mergeCell ref="F73:F78"/>
    <mergeCell ref="U79:U82"/>
    <mergeCell ref="T79:T82"/>
    <mergeCell ref="T86:T90"/>
    <mergeCell ref="P86:P90"/>
    <mergeCell ref="U86:U90"/>
    <mergeCell ref="T73:T78"/>
    <mergeCell ref="Q73:Q78"/>
    <mergeCell ref="R73:R78"/>
    <mergeCell ref="P73:P78"/>
    <mergeCell ref="S73:S78"/>
    <mergeCell ref="R79:R82"/>
    <mergeCell ref="F86:F90"/>
    <mergeCell ref="R86:R90"/>
    <mergeCell ref="S86:S90"/>
    <mergeCell ref="G86:G90"/>
    <mergeCell ref="P83:P85"/>
    <mergeCell ref="Q83:Q85"/>
    <mergeCell ref="R83:R85"/>
    <mergeCell ref="S83:S85"/>
    <mergeCell ref="P79:P82"/>
    <mergeCell ref="F79:F82"/>
    <mergeCell ref="A79:A82"/>
    <mergeCell ref="B79:B82"/>
    <mergeCell ref="C79:C82"/>
    <mergeCell ref="D79:D82"/>
    <mergeCell ref="A73:A78"/>
    <mergeCell ref="B73:B78"/>
    <mergeCell ref="C73:C78"/>
    <mergeCell ref="D73:D78"/>
    <mergeCell ref="A68:A72"/>
    <mergeCell ref="B68:B72"/>
    <mergeCell ref="C68:C72"/>
    <mergeCell ref="D68:D72"/>
    <mergeCell ref="T68:T72"/>
    <mergeCell ref="W68:W72"/>
    <mergeCell ref="S56:S58"/>
    <mergeCell ref="U68:U72"/>
    <mergeCell ref="T56:T58"/>
    <mergeCell ref="U62:U65"/>
    <mergeCell ref="U56:U58"/>
    <mergeCell ref="T66:T67"/>
    <mergeCell ref="U66:U67"/>
    <mergeCell ref="U59:U61"/>
    <mergeCell ref="S66:S67"/>
    <mergeCell ref="W56:W58"/>
    <mergeCell ref="W59:W61"/>
    <mergeCell ref="W62:W65"/>
    <mergeCell ref="V59:V61"/>
    <mergeCell ref="V62:V65"/>
    <mergeCell ref="S59:S61"/>
    <mergeCell ref="T59:T61"/>
    <mergeCell ref="T62:T65"/>
    <mergeCell ref="S62:S65"/>
    <mergeCell ref="S68:S72"/>
    <mergeCell ref="A66:A67"/>
    <mergeCell ref="B66:B67"/>
    <mergeCell ref="C66:C67"/>
    <mergeCell ref="A56:A58"/>
    <mergeCell ref="B56:B58"/>
    <mergeCell ref="C56:C58"/>
    <mergeCell ref="D56:D58"/>
    <mergeCell ref="A59:A61"/>
    <mergeCell ref="B59:B61"/>
    <mergeCell ref="B62:B65"/>
    <mergeCell ref="A62:A65"/>
    <mergeCell ref="C59:C61"/>
    <mergeCell ref="D59:D61"/>
    <mergeCell ref="C62:C65"/>
    <mergeCell ref="D62:D65"/>
    <mergeCell ref="D66:D67"/>
    <mergeCell ref="R66:R67"/>
    <mergeCell ref="Q68:Q72"/>
    <mergeCell ref="R68:R72"/>
    <mergeCell ref="G68:G72"/>
    <mergeCell ref="P68:P72"/>
    <mergeCell ref="G59:G61"/>
    <mergeCell ref="O62:O65"/>
    <mergeCell ref="R62:R65"/>
    <mergeCell ref="Q59:Q61"/>
    <mergeCell ref="N59:N61"/>
    <mergeCell ref="O59:O61"/>
    <mergeCell ref="R59:R61"/>
    <mergeCell ref="P62:P65"/>
    <mergeCell ref="F66:F67"/>
    <mergeCell ref="E62:E65"/>
    <mergeCell ref="F62:F65"/>
    <mergeCell ref="G66:G67"/>
    <mergeCell ref="E68:E72"/>
    <mergeCell ref="P66:P67"/>
    <mergeCell ref="Q66:Q67"/>
    <mergeCell ref="E48:E51"/>
    <mergeCell ref="F48:F51"/>
    <mergeCell ref="G62:G65"/>
    <mergeCell ref="N62:N65"/>
    <mergeCell ref="G48:G51"/>
    <mergeCell ref="P48:P51"/>
    <mergeCell ref="Q62:Q65"/>
    <mergeCell ref="P59:P61"/>
    <mergeCell ref="E66:E67"/>
    <mergeCell ref="G52:G55"/>
    <mergeCell ref="N52:N55"/>
    <mergeCell ref="O52:O55"/>
    <mergeCell ref="P52:P55"/>
    <mergeCell ref="Q52:Q55"/>
    <mergeCell ref="O56:O58"/>
    <mergeCell ref="G56:G58"/>
    <mergeCell ref="E59:E61"/>
    <mergeCell ref="F59:F61"/>
    <mergeCell ref="T48:T51"/>
    <mergeCell ref="S44:S45"/>
    <mergeCell ref="R44:R45"/>
    <mergeCell ref="S48:S51"/>
    <mergeCell ref="T40:T43"/>
    <mergeCell ref="R48:R51"/>
    <mergeCell ref="S40:S43"/>
    <mergeCell ref="R40:R43"/>
    <mergeCell ref="A52:A55"/>
    <mergeCell ref="B52:B55"/>
    <mergeCell ref="C52:C55"/>
    <mergeCell ref="D52:D55"/>
    <mergeCell ref="E44:E45"/>
    <mergeCell ref="F44:F45"/>
    <mergeCell ref="Q44:Q45"/>
    <mergeCell ref="G44:G45"/>
    <mergeCell ref="Q48:Q51"/>
    <mergeCell ref="A44:A45"/>
    <mergeCell ref="B44:B45"/>
    <mergeCell ref="C44:C45"/>
    <mergeCell ref="A48:A51"/>
    <mergeCell ref="B48:B51"/>
    <mergeCell ref="C48:C51"/>
    <mergeCell ref="D48:D51"/>
    <mergeCell ref="E38:E39"/>
    <mergeCell ref="D31:D32"/>
    <mergeCell ref="E31:E32"/>
    <mergeCell ref="G38:G39"/>
    <mergeCell ref="F38:F39"/>
    <mergeCell ref="A40:A43"/>
    <mergeCell ref="G40:G43"/>
    <mergeCell ref="F40:F43"/>
    <mergeCell ref="P40:P43"/>
    <mergeCell ref="E40:E43"/>
    <mergeCell ref="C40:C43"/>
    <mergeCell ref="B40:B43"/>
    <mergeCell ref="A38:A39"/>
    <mergeCell ref="B38:B39"/>
    <mergeCell ref="C38:C39"/>
    <mergeCell ref="B31:B32"/>
    <mergeCell ref="C31:C32"/>
    <mergeCell ref="A31:A32"/>
    <mergeCell ref="A33:A36"/>
    <mergeCell ref="B33:B36"/>
    <mergeCell ref="D38:D39"/>
    <mergeCell ref="F31:F32"/>
  </mergeCells>
  <phoneticPr fontId="1" type="noConversion"/>
  <pageMargins left="0.75" right="0.75" top="1" bottom="1" header="0" footer="0"/>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indexed="11"/>
  </sheetPr>
  <dimension ref="A1:W117"/>
  <sheetViews>
    <sheetView workbookViewId="0">
      <pane xSplit="7" ySplit="2" topLeftCell="S96" activePane="bottomRight" state="frozen"/>
      <selection pane="topRight" activeCell="H1" sqref="H1"/>
      <selection pane="bottomLeft" activeCell="A3" sqref="A3"/>
      <selection pane="bottomRight" activeCell="H2" sqref="A2:IV2"/>
    </sheetView>
  </sheetViews>
  <sheetFormatPr baseColWidth="10" defaultColWidth="11.453125" defaultRowHeight="12.5" x14ac:dyDescent="0.25"/>
  <cols>
    <col min="1" max="1" width="14.453125" style="9" customWidth="1"/>
    <col min="2" max="2" width="18.7265625" style="6" customWidth="1"/>
    <col min="3" max="3" width="39.7265625" style="6" hidden="1" customWidth="1"/>
    <col min="4" max="4" width="43.26953125" style="6" hidden="1" customWidth="1"/>
    <col min="5" max="5" width="25.7265625" style="6" hidden="1" customWidth="1"/>
    <col min="6" max="6" width="0" style="6" hidden="1" customWidth="1"/>
    <col min="7" max="7" width="11.453125" style="6"/>
    <col min="8" max="8" width="7.26953125" style="6" customWidth="1"/>
    <col min="9" max="9" width="6.54296875" style="6" customWidth="1"/>
    <col min="10" max="10" width="4.453125" style="6" customWidth="1"/>
    <col min="11" max="11" width="7.26953125" style="6" customWidth="1"/>
    <col min="12" max="12" width="4.453125" style="6" customWidth="1"/>
    <col min="13" max="13" width="5.7265625" style="6" customWidth="1"/>
    <col min="14" max="14" width="11.1796875" style="6" customWidth="1"/>
    <col min="15" max="15" width="10.26953125" style="6" customWidth="1"/>
    <col min="16" max="16" width="15.26953125" style="6" customWidth="1"/>
    <col min="17" max="17" width="22" style="6" customWidth="1"/>
    <col min="18" max="18" width="17.453125" style="6" customWidth="1"/>
    <col min="19" max="19" width="16.54296875" style="6" customWidth="1"/>
    <col min="20" max="20" width="19.26953125" style="6" customWidth="1"/>
    <col min="21" max="21" width="11.453125" style="9"/>
    <col min="22" max="22" width="11.453125" style="6"/>
    <col min="23" max="23" width="16.26953125" style="6" customWidth="1"/>
    <col min="24" max="16384" width="11.453125" style="6"/>
  </cols>
  <sheetData>
    <row r="1" spans="1:23" ht="74.25" customHeight="1" x14ac:dyDescent="0.25">
      <c r="A1" s="156" t="s">
        <v>265</v>
      </c>
      <c r="B1" s="156"/>
      <c r="C1" s="12" t="s">
        <v>267</v>
      </c>
      <c r="W1" s="11" t="s">
        <v>282</v>
      </c>
    </row>
    <row r="2" spans="1:23" ht="34.5" customHeight="1" x14ac:dyDescent="0.25">
      <c r="A2" s="159" t="s">
        <v>15</v>
      </c>
      <c r="B2" s="162" t="s">
        <v>16</v>
      </c>
      <c r="C2" s="165" t="s">
        <v>17</v>
      </c>
      <c r="D2" s="165" t="s">
        <v>263</v>
      </c>
      <c r="E2" s="165" t="s">
        <v>18</v>
      </c>
      <c r="F2" s="165" t="s">
        <v>19</v>
      </c>
      <c r="G2" s="165" t="s">
        <v>20</v>
      </c>
      <c r="H2" s="173" t="s">
        <v>21</v>
      </c>
      <c r="I2" s="174"/>
      <c r="J2" s="174"/>
      <c r="K2" s="174"/>
      <c r="L2" s="174"/>
      <c r="M2" s="175"/>
      <c r="N2" s="132" t="s">
        <v>22</v>
      </c>
      <c r="O2" s="132"/>
      <c r="P2" s="165" t="s">
        <v>127</v>
      </c>
      <c r="Q2" s="165" t="s">
        <v>23</v>
      </c>
      <c r="R2" s="165" t="s">
        <v>24</v>
      </c>
      <c r="S2" s="165" t="s">
        <v>126</v>
      </c>
      <c r="T2" s="165" t="s">
        <v>25</v>
      </c>
      <c r="U2" s="165" t="s">
        <v>304</v>
      </c>
      <c r="V2" s="169" t="s">
        <v>264</v>
      </c>
      <c r="W2" s="172" t="s">
        <v>266</v>
      </c>
    </row>
    <row r="3" spans="1:23" ht="21.75" customHeight="1" x14ac:dyDescent="0.25">
      <c r="A3" s="160"/>
      <c r="B3" s="163"/>
      <c r="C3" s="166"/>
      <c r="D3" s="166"/>
      <c r="E3" s="166"/>
      <c r="F3" s="166"/>
      <c r="G3" s="166"/>
      <c r="H3" s="173" t="s">
        <v>125</v>
      </c>
      <c r="I3" s="174"/>
      <c r="J3" s="174"/>
      <c r="K3" s="174" t="s">
        <v>124</v>
      </c>
      <c r="L3" s="174"/>
      <c r="M3" s="175"/>
      <c r="N3" s="165" t="s">
        <v>29</v>
      </c>
      <c r="O3" s="165" t="s">
        <v>30</v>
      </c>
      <c r="P3" s="166"/>
      <c r="Q3" s="166"/>
      <c r="R3" s="166"/>
      <c r="S3" s="166"/>
      <c r="T3" s="166"/>
      <c r="U3" s="166"/>
      <c r="V3" s="170"/>
      <c r="W3" s="172"/>
    </row>
    <row r="4" spans="1:23" ht="13" x14ac:dyDescent="0.25">
      <c r="A4" s="161"/>
      <c r="B4" s="164"/>
      <c r="C4" s="167"/>
      <c r="D4" s="167"/>
      <c r="E4" s="167"/>
      <c r="F4" s="167"/>
      <c r="G4" s="167"/>
      <c r="H4" s="7" t="s">
        <v>26</v>
      </c>
      <c r="I4" s="7" t="s">
        <v>27</v>
      </c>
      <c r="J4" s="7" t="s">
        <v>28</v>
      </c>
      <c r="K4" s="7" t="s">
        <v>26</v>
      </c>
      <c r="L4" s="7" t="s">
        <v>27</v>
      </c>
      <c r="M4" s="7" t="s">
        <v>28</v>
      </c>
      <c r="N4" s="167"/>
      <c r="O4" s="167"/>
      <c r="P4" s="167"/>
      <c r="Q4" s="167"/>
      <c r="R4" s="167"/>
      <c r="S4" s="167"/>
      <c r="T4" s="167"/>
      <c r="U4" s="167"/>
      <c r="V4" s="171"/>
      <c r="W4" s="172"/>
    </row>
    <row r="5" spans="1:23" ht="62.5" x14ac:dyDescent="0.25">
      <c r="A5" s="4" t="s">
        <v>31</v>
      </c>
      <c r="B5" s="23" t="s">
        <v>32</v>
      </c>
      <c r="C5" s="1" t="s">
        <v>33</v>
      </c>
      <c r="D5" s="1" t="s">
        <v>34</v>
      </c>
      <c r="E5" s="1" t="s">
        <v>35</v>
      </c>
      <c r="F5" s="1" t="s">
        <v>302</v>
      </c>
      <c r="G5" s="1" t="s">
        <v>36</v>
      </c>
      <c r="H5" s="1">
        <v>7</v>
      </c>
      <c r="I5" s="1">
        <v>48</v>
      </c>
      <c r="J5" s="1">
        <v>2.2000000000000002</v>
      </c>
      <c r="K5" s="1">
        <v>76</v>
      </c>
      <c r="L5" s="1">
        <v>30</v>
      </c>
      <c r="M5" s="1">
        <v>23.6</v>
      </c>
      <c r="N5" s="1">
        <v>1354408.7</v>
      </c>
      <c r="O5" s="1">
        <v>1062983.3999999999</v>
      </c>
      <c r="P5" s="1" t="str">
        <f>B5</f>
        <v>161-201-020/07</v>
      </c>
      <c r="Q5" s="1" t="s">
        <v>37</v>
      </c>
      <c r="R5" s="1">
        <v>49</v>
      </c>
      <c r="S5" s="1">
        <v>151.93</v>
      </c>
      <c r="T5" s="1" t="s">
        <v>303</v>
      </c>
      <c r="U5" s="4" t="s">
        <v>305</v>
      </c>
      <c r="V5" s="3"/>
    </row>
    <row r="6" spans="1:23" x14ac:dyDescent="0.25">
      <c r="A6" s="4"/>
      <c r="B6" s="1"/>
      <c r="C6" s="1"/>
      <c r="D6" s="1"/>
      <c r="E6" s="1"/>
      <c r="F6" s="1"/>
      <c r="G6" s="1"/>
      <c r="H6" s="1">
        <v>7</v>
      </c>
      <c r="I6" s="1">
        <v>48</v>
      </c>
      <c r="J6" s="1">
        <v>9.1</v>
      </c>
      <c r="K6" s="1">
        <v>76</v>
      </c>
      <c r="L6" s="1">
        <v>30</v>
      </c>
      <c r="M6" s="1">
        <v>19.7</v>
      </c>
      <c r="N6" s="1">
        <v>1354620.9</v>
      </c>
      <c r="O6" s="1">
        <v>1063102.6000000001</v>
      </c>
      <c r="P6" s="1"/>
      <c r="Q6" s="1"/>
      <c r="R6" s="1"/>
      <c r="S6" s="1"/>
      <c r="T6" s="1"/>
      <c r="U6" s="4" t="s">
        <v>306</v>
      </c>
      <c r="V6" s="3"/>
    </row>
    <row r="7" spans="1:23" x14ac:dyDescent="0.25">
      <c r="A7" s="4"/>
      <c r="B7" s="1"/>
      <c r="C7" s="1"/>
      <c r="D7" s="1"/>
      <c r="E7" s="1"/>
      <c r="F7" s="1"/>
      <c r="G7" s="1"/>
      <c r="H7" s="1">
        <v>7</v>
      </c>
      <c r="I7" s="1">
        <v>48</v>
      </c>
      <c r="J7" s="1">
        <v>9.3000000000000007</v>
      </c>
      <c r="K7" s="1">
        <v>76</v>
      </c>
      <c r="L7" s="1">
        <v>30</v>
      </c>
      <c r="M7" s="1">
        <v>14.3</v>
      </c>
      <c r="N7" s="1">
        <v>1354627.2</v>
      </c>
      <c r="O7" s="1">
        <v>1063268.1000000001</v>
      </c>
      <c r="P7" s="1"/>
      <c r="Q7" s="1"/>
      <c r="R7" s="1"/>
      <c r="S7" s="1"/>
      <c r="T7" s="1"/>
      <c r="U7" s="4"/>
      <c r="V7" s="3"/>
    </row>
    <row r="8" spans="1:23" x14ac:dyDescent="0.25">
      <c r="A8" s="4"/>
      <c r="B8" s="1"/>
      <c r="C8" s="1"/>
      <c r="D8" s="1"/>
      <c r="E8" s="1"/>
      <c r="F8" s="1"/>
      <c r="G8" s="1"/>
      <c r="H8" s="1">
        <v>7</v>
      </c>
      <c r="I8" s="1">
        <v>47</v>
      </c>
      <c r="J8" s="1">
        <v>56.1</v>
      </c>
      <c r="K8" s="1">
        <v>76</v>
      </c>
      <c r="L8" s="1">
        <v>30</v>
      </c>
      <c r="M8" s="1">
        <v>1.4</v>
      </c>
      <c r="N8" s="1">
        <v>1354222.2</v>
      </c>
      <c r="O8" s="1">
        <v>1063663.8999999999</v>
      </c>
      <c r="P8" s="1"/>
      <c r="Q8" s="1"/>
      <c r="R8" s="1"/>
      <c r="S8" s="1"/>
      <c r="T8" s="1"/>
      <c r="U8" s="4"/>
      <c r="V8" s="3"/>
    </row>
    <row r="9" spans="1:23" x14ac:dyDescent="0.25">
      <c r="A9" s="4"/>
      <c r="B9" s="1"/>
      <c r="C9" s="1"/>
      <c r="D9" s="1"/>
      <c r="E9" s="1"/>
      <c r="F9" s="1"/>
      <c r="G9" s="1"/>
      <c r="H9" s="1">
        <v>7</v>
      </c>
      <c r="I9" s="1">
        <v>48</v>
      </c>
      <c r="J9" s="1">
        <v>2.2999999999999998</v>
      </c>
      <c r="K9" s="1">
        <v>76</v>
      </c>
      <c r="L9" s="1">
        <v>30</v>
      </c>
      <c r="M9" s="1">
        <v>18.190000000000001</v>
      </c>
      <c r="N9" s="1">
        <v>1354409.1</v>
      </c>
      <c r="O9" s="1">
        <v>1063151.8999999999</v>
      </c>
      <c r="P9" s="1"/>
      <c r="Q9" s="1"/>
      <c r="R9" s="1"/>
      <c r="S9" s="1"/>
      <c r="T9" s="1"/>
      <c r="U9" s="4"/>
      <c r="V9" s="3"/>
    </row>
    <row r="10" spans="1:23" x14ac:dyDescent="0.25">
      <c r="A10" s="4"/>
      <c r="B10" s="1"/>
      <c r="C10" s="1"/>
      <c r="D10" s="1"/>
      <c r="E10" s="1"/>
      <c r="F10" s="1"/>
      <c r="G10" s="1"/>
      <c r="H10" s="1"/>
      <c r="I10" s="1"/>
      <c r="J10" s="1"/>
      <c r="K10" s="1"/>
      <c r="L10" s="1"/>
      <c r="M10" s="1"/>
      <c r="N10" s="1"/>
      <c r="O10" s="1"/>
      <c r="P10" s="1"/>
      <c r="Q10" s="1"/>
      <c r="R10" s="1"/>
      <c r="S10" s="1"/>
      <c r="T10" s="1"/>
      <c r="U10" s="4"/>
      <c r="V10" s="3"/>
    </row>
    <row r="11" spans="1:23" ht="37.5" x14ac:dyDescent="0.25">
      <c r="A11" s="4" t="s">
        <v>39</v>
      </c>
      <c r="B11" s="2" t="s">
        <v>40</v>
      </c>
      <c r="C11" s="1" t="s">
        <v>41</v>
      </c>
      <c r="D11" s="1" t="s">
        <v>42</v>
      </c>
      <c r="E11" s="1" t="s">
        <v>43</v>
      </c>
      <c r="F11" s="1"/>
      <c r="G11" s="1" t="s">
        <v>36</v>
      </c>
      <c r="H11" s="1"/>
      <c r="I11" s="1"/>
      <c r="J11" s="1"/>
      <c r="K11" s="1"/>
      <c r="L11" s="1"/>
      <c r="M11" s="1"/>
      <c r="N11" s="1"/>
      <c r="O11" s="1"/>
      <c r="P11" s="10" t="s">
        <v>128</v>
      </c>
      <c r="Q11" s="1" t="s">
        <v>37</v>
      </c>
      <c r="R11" s="1" t="s">
        <v>38</v>
      </c>
      <c r="S11" s="1"/>
      <c r="T11" s="1"/>
      <c r="U11" s="4"/>
      <c r="V11" s="3"/>
    </row>
    <row r="12" spans="1:23" s="15" customFormat="1" ht="25" x14ac:dyDescent="0.25">
      <c r="A12" s="13" t="s">
        <v>44</v>
      </c>
      <c r="B12" s="2" t="s">
        <v>45</v>
      </c>
      <c r="C12" s="14" t="s">
        <v>46</v>
      </c>
      <c r="D12" s="14" t="s">
        <v>47</v>
      </c>
      <c r="E12" s="14" t="s">
        <v>48</v>
      </c>
      <c r="F12" s="14"/>
      <c r="G12" s="14" t="s">
        <v>49</v>
      </c>
      <c r="H12" s="14"/>
      <c r="I12" s="14"/>
      <c r="J12" s="14"/>
      <c r="K12" s="14"/>
      <c r="L12" s="14"/>
      <c r="M12" s="14"/>
      <c r="N12" s="14"/>
      <c r="O12" s="14"/>
      <c r="P12" s="14"/>
      <c r="Q12" s="14" t="s">
        <v>37</v>
      </c>
      <c r="R12" s="14">
        <v>11.6187</v>
      </c>
      <c r="S12" s="14">
        <v>29.67</v>
      </c>
      <c r="T12" s="14" t="s">
        <v>50</v>
      </c>
      <c r="U12" s="13" t="s">
        <v>51</v>
      </c>
      <c r="V12" s="14"/>
    </row>
    <row r="13" spans="1:23" ht="25" x14ac:dyDescent="0.25">
      <c r="A13" s="5" t="s">
        <v>52</v>
      </c>
      <c r="B13" s="22" t="s">
        <v>53</v>
      </c>
      <c r="C13" s="3" t="s">
        <v>54</v>
      </c>
      <c r="D13" s="3" t="s">
        <v>55</v>
      </c>
      <c r="E13" s="3" t="s">
        <v>56</v>
      </c>
      <c r="F13" s="3"/>
      <c r="G13" s="3" t="s">
        <v>57</v>
      </c>
      <c r="H13" s="3"/>
      <c r="I13" s="3"/>
      <c r="J13" s="3"/>
      <c r="K13" s="3"/>
      <c r="L13" s="3"/>
      <c r="M13" s="3"/>
      <c r="N13" s="3"/>
      <c r="O13" s="3"/>
      <c r="P13" s="3"/>
      <c r="Q13" s="3" t="s">
        <v>58</v>
      </c>
      <c r="R13" s="3"/>
      <c r="S13" s="3"/>
      <c r="T13" s="3"/>
      <c r="U13" s="5"/>
      <c r="V13" s="3"/>
    </row>
    <row r="14" spans="1:23" ht="50" x14ac:dyDescent="0.25">
      <c r="A14" s="5" t="s">
        <v>59</v>
      </c>
      <c r="B14" s="22" t="s">
        <v>60</v>
      </c>
      <c r="C14" s="3" t="s">
        <v>61</v>
      </c>
      <c r="D14" s="3" t="s">
        <v>62</v>
      </c>
      <c r="E14" s="3" t="s">
        <v>63</v>
      </c>
      <c r="F14" s="3" t="s">
        <v>299</v>
      </c>
      <c r="G14" s="3" t="s">
        <v>64</v>
      </c>
      <c r="H14" s="3">
        <v>7</v>
      </c>
      <c r="I14" s="3">
        <v>28</v>
      </c>
      <c r="J14" s="3">
        <v>23.8</v>
      </c>
      <c r="K14" s="3">
        <v>77</v>
      </c>
      <c r="L14" s="3">
        <v>17</v>
      </c>
      <c r="M14" s="3">
        <v>18.899999999999999</v>
      </c>
      <c r="N14" s="3"/>
      <c r="O14" s="3"/>
      <c r="P14" s="3"/>
      <c r="Q14" s="3" t="s">
        <v>58</v>
      </c>
      <c r="R14" s="3">
        <v>188</v>
      </c>
      <c r="S14" s="3">
        <v>3337.83</v>
      </c>
      <c r="T14" s="3" t="s">
        <v>300</v>
      </c>
      <c r="U14" s="5"/>
      <c r="V14" s="3"/>
      <c r="W14" s="6" t="s">
        <v>301</v>
      </c>
    </row>
    <row r="15" spans="1:23" x14ac:dyDescent="0.25">
      <c r="A15" s="5"/>
      <c r="B15" s="3"/>
      <c r="C15" s="3"/>
      <c r="D15" s="3"/>
      <c r="E15" s="3"/>
      <c r="F15" s="3"/>
      <c r="G15" s="3"/>
      <c r="H15" s="3">
        <v>7</v>
      </c>
      <c r="I15" s="3">
        <v>55</v>
      </c>
      <c r="J15" s="3">
        <v>49</v>
      </c>
      <c r="K15" s="3">
        <v>77</v>
      </c>
      <c r="L15" s="3">
        <v>25</v>
      </c>
      <c r="M15" s="3">
        <v>28.9</v>
      </c>
      <c r="N15" s="3"/>
      <c r="O15" s="3"/>
      <c r="P15" s="3"/>
      <c r="Q15" s="3"/>
      <c r="R15" s="3"/>
      <c r="S15" s="3"/>
      <c r="T15" s="3"/>
      <c r="U15" s="5"/>
      <c r="V15" s="3"/>
    </row>
    <row r="16" spans="1:23" x14ac:dyDescent="0.25">
      <c r="H16" s="3">
        <v>7</v>
      </c>
      <c r="I16" s="3">
        <v>5</v>
      </c>
      <c r="J16" s="3">
        <v>33.700000000000003</v>
      </c>
      <c r="K16" s="3">
        <v>77</v>
      </c>
      <c r="L16" s="3">
        <v>56</v>
      </c>
      <c r="M16" s="3">
        <v>14.6</v>
      </c>
      <c r="N16" s="3"/>
      <c r="O16" s="3"/>
      <c r="P16" s="3"/>
      <c r="Q16" s="3"/>
      <c r="R16" s="3"/>
      <c r="S16" s="3"/>
      <c r="T16" s="3"/>
      <c r="U16" s="5"/>
      <c r="V16" s="3"/>
    </row>
    <row r="17" spans="1:22" x14ac:dyDescent="0.25">
      <c r="H17" s="3">
        <v>7</v>
      </c>
      <c r="I17" s="3">
        <v>12</v>
      </c>
      <c r="J17" s="3">
        <v>42.9</v>
      </c>
      <c r="K17" s="3">
        <v>77</v>
      </c>
      <c r="L17" s="3">
        <v>55</v>
      </c>
      <c r="M17" s="3">
        <v>2.9</v>
      </c>
      <c r="N17" s="3"/>
      <c r="O17" s="3"/>
      <c r="P17" s="3"/>
      <c r="Q17" s="3"/>
      <c r="R17" s="3"/>
      <c r="S17" s="3"/>
      <c r="T17" s="3"/>
      <c r="U17" s="5"/>
      <c r="V17" s="3"/>
    </row>
    <row r="18" spans="1:22" x14ac:dyDescent="0.25">
      <c r="H18" s="3"/>
      <c r="I18" s="3"/>
      <c r="J18" s="3"/>
      <c r="K18" s="3"/>
      <c r="L18" s="3"/>
      <c r="M18" s="3"/>
      <c r="N18" s="3"/>
      <c r="O18" s="3"/>
      <c r="P18" s="3"/>
      <c r="Q18" s="3"/>
      <c r="R18" s="3"/>
      <c r="S18" s="3"/>
      <c r="T18" s="3"/>
      <c r="U18" s="5"/>
      <c r="V18" s="3"/>
    </row>
    <row r="19" spans="1:22" x14ac:dyDescent="0.25">
      <c r="A19" s="6"/>
      <c r="H19" s="3"/>
      <c r="I19" s="3"/>
      <c r="J19" s="3"/>
      <c r="K19" s="3"/>
      <c r="L19" s="3"/>
      <c r="M19" s="3"/>
      <c r="N19" s="3"/>
      <c r="O19" s="3"/>
      <c r="P19" s="3"/>
      <c r="Q19" s="3" t="s">
        <v>58</v>
      </c>
      <c r="R19" s="3"/>
      <c r="S19" s="3"/>
      <c r="T19" s="3"/>
      <c r="U19" s="5"/>
      <c r="V19" s="3"/>
    </row>
    <row r="20" spans="1:22" ht="37.5" x14ac:dyDescent="0.25">
      <c r="A20" s="5" t="s">
        <v>65</v>
      </c>
      <c r="B20" s="2" t="s">
        <v>66</v>
      </c>
      <c r="C20" s="3" t="s">
        <v>67</v>
      </c>
      <c r="D20" s="3" t="s">
        <v>68</v>
      </c>
      <c r="E20" s="3" t="s">
        <v>69</v>
      </c>
      <c r="F20" s="3"/>
      <c r="G20" s="3" t="s">
        <v>57</v>
      </c>
      <c r="H20" s="3"/>
      <c r="I20" s="3"/>
      <c r="J20" s="3"/>
      <c r="K20" s="3"/>
      <c r="L20" s="3"/>
      <c r="M20" s="3"/>
      <c r="N20" s="3"/>
      <c r="O20" s="3"/>
      <c r="P20" s="3"/>
      <c r="Q20" s="3" t="s">
        <v>58</v>
      </c>
      <c r="R20" s="3">
        <v>119.3657</v>
      </c>
      <c r="S20" s="3">
        <v>889.2</v>
      </c>
      <c r="T20" s="3" t="s">
        <v>70</v>
      </c>
      <c r="U20" s="5"/>
      <c r="V20" s="3"/>
    </row>
    <row r="21" spans="1:22" ht="37.5" x14ac:dyDescent="0.25">
      <c r="A21" s="5" t="s">
        <v>71</v>
      </c>
      <c r="B21" s="2" t="s">
        <v>72</v>
      </c>
      <c r="C21" s="3" t="s">
        <v>73</v>
      </c>
      <c r="D21" s="3" t="s">
        <v>74</v>
      </c>
      <c r="E21" s="3" t="s">
        <v>75</v>
      </c>
      <c r="F21" s="3"/>
      <c r="G21" s="3" t="s">
        <v>49</v>
      </c>
      <c r="H21" s="3"/>
      <c r="I21" s="3"/>
      <c r="J21" s="3"/>
      <c r="K21" s="3"/>
      <c r="L21" s="3"/>
      <c r="M21" s="3"/>
      <c r="N21" s="3"/>
      <c r="O21" s="3"/>
      <c r="P21" s="3"/>
      <c r="Q21" s="3" t="s">
        <v>37</v>
      </c>
      <c r="R21" s="3" t="s">
        <v>76</v>
      </c>
      <c r="S21" s="3"/>
      <c r="T21" s="3"/>
      <c r="U21" s="5"/>
      <c r="V21" s="3"/>
    </row>
    <row r="22" spans="1:22" ht="37.5" x14ac:dyDescent="0.25">
      <c r="A22" s="5" t="s">
        <v>77</v>
      </c>
      <c r="B22" s="2" t="s">
        <v>78</v>
      </c>
      <c r="C22" s="3" t="s">
        <v>79</v>
      </c>
      <c r="D22" s="3" t="s">
        <v>80</v>
      </c>
      <c r="E22" s="3" t="s">
        <v>81</v>
      </c>
      <c r="F22" s="3"/>
      <c r="G22" s="3" t="s">
        <v>82</v>
      </c>
      <c r="H22" s="3"/>
      <c r="I22" s="3"/>
      <c r="J22" s="3"/>
      <c r="K22" s="3"/>
      <c r="L22" s="3"/>
      <c r="M22" s="3"/>
      <c r="N22" s="3"/>
      <c r="O22" s="3"/>
      <c r="P22" s="3"/>
      <c r="Q22" s="3" t="s">
        <v>37</v>
      </c>
      <c r="R22" s="3" t="s">
        <v>76</v>
      </c>
      <c r="S22" s="3"/>
      <c r="T22" s="3"/>
      <c r="U22" s="5"/>
      <c r="V22" s="3"/>
    </row>
    <row r="23" spans="1:22" x14ac:dyDescent="0.25">
      <c r="A23" s="5" t="s">
        <v>83</v>
      </c>
      <c r="B23" s="2" t="s">
        <v>84</v>
      </c>
      <c r="C23" s="3" t="s">
        <v>85</v>
      </c>
      <c r="D23" s="3">
        <v>70253203</v>
      </c>
      <c r="E23" s="3" t="s">
        <v>81</v>
      </c>
      <c r="F23" s="3" t="s">
        <v>86</v>
      </c>
      <c r="G23" s="3" t="s">
        <v>49</v>
      </c>
      <c r="H23" s="3"/>
      <c r="I23" s="3"/>
      <c r="J23" s="3"/>
      <c r="K23" s="3"/>
      <c r="L23" s="3"/>
      <c r="M23" s="3"/>
      <c r="N23" s="3"/>
      <c r="O23" s="3"/>
      <c r="P23" s="3"/>
      <c r="Q23" s="3" t="s">
        <v>37</v>
      </c>
      <c r="R23" s="3">
        <v>16.382000000000001</v>
      </c>
      <c r="S23" s="3">
        <v>266.89999999999998</v>
      </c>
      <c r="T23" s="3" t="s">
        <v>70</v>
      </c>
      <c r="U23" s="5"/>
      <c r="V23" s="3"/>
    </row>
    <row r="24" spans="1:22" x14ac:dyDescent="0.25">
      <c r="A24" s="116" t="s">
        <v>87</v>
      </c>
      <c r="B24" s="168" t="s">
        <v>88</v>
      </c>
      <c r="C24" s="113" t="s">
        <v>89</v>
      </c>
      <c r="D24" s="113">
        <v>6785063</v>
      </c>
      <c r="E24" s="113" t="s">
        <v>90</v>
      </c>
      <c r="F24" s="113" t="s">
        <v>91</v>
      </c>
      <c r="G24" s="113" t="s">
        <v>57</v>
      </c>
      <c r="H24" s="3">
        <v>7</v>
      </c>
      <c r="I24" s="3">
        <v>43</v>
      </c>
      <c r="J24" s="3">
        <v>18.600000000000001</v>
      </c>
      <c r="K24" s="3">
        <v>76</v>
      </c>
      <c r="L24" s="3">
        <v>38</v>
      </c>
      <c r="M24" s="3">
        <v>8</v>
      </c>
      <c r="N24" s="3"/>
      <c r="O24" s="3"/>
      <c r="P24" s="3"/>
      <c r="Q24" s="113" t="s">
        <v>37</v>
      </c>
      <c r="R24" s="113">
        <v>49</v>
      </c>
      <c r="S24" s="113">
        <v>95.3</v>
      </c>
      <c r="T24" s="113" t="s">
        <v>92</v>
      </c>
      <c r="U24" s="116" t="s">
        <v>51</v>
      </c>
      <c r="V24" s="3"/>
    </row>
    <row r="25" spans="1:22" x14ac:dyDescent="0.25">
      <c r="A25" s="116"/>
      <c r="B25" s="168"/>
      <c r="C25" s="113"/>
      <c r="D25" s="113"/>
      <c r="E25" s="113"/>
      <c r="F25" s="113"/>
      <c r="G25" s="113"/>
      <c r="H25" s="3">
        <v>7</v>
      </c>
      <c r="I25" s="3">
        <v>43</v>
      </c>
      <c r="J25" s="3">
        <v>22.1</v>
      </c>
      <c r="K25" s="3">
        <v>76</v>
      </c>
      <c r="L25" s="3">
        <v>35</v>
      </c>
      <c r="M25" s="3">
        <v>20</v>
      </c>
      <c r="N25" s="3"/>
      <c r="O25" s="3"/>
      <c r="P25" s="3"/>
      <c r="Q25" s="113"/>
      <c r="R25" s="113"/>
      <c r="S25" s="113"/>
      <c r="T25" s="113"/>
      <c r="U25" s="116"/>
      <c r="V25" s="3"/>
    </row>
    <row r="26" spans="1:22" ht="37.5" x14ac:dyDescent="0.25">
      <c r="A26" s="8">
        <v>42</v>
      </c>
      <c r="B26" s="22" t="s">
        <v>93</v>
      </c>
      <c r="C26" s="24" t="s">
        <v>94</v>
      </c>
      <c r="D26" s="3"/>
      <c r="E26" s="3" t="s">
        <v>95</v>
      </c>
      <c r="F26" s="3"/>
      <c r="G26" s="3"/>
      <c r="H26" s="3"/>
      <c r="I26" s="3"/>
      <c r="J26" s="3"/>
      <c r="K26" s="3"/>
      <c r="L26" s="3"/>
      <c r="M26" s="3"/>
      <c r="N26" s="3"/>
      <c r="O26" s="3"/>
      <c r="P26" s="3"/>
      <c r="Q26" s="3"/>
      <c r="R26" s="3" t="s">
        <v>76</v>
      </c>
      <c r="S26" s="3"/>
      <c r="T26" s="3"/>
      <c r="U26" s="5"/>
      <c r="V26" s="3"/>
    </row>
    <row r="27" spans="1:22" ht="37.5" x14ac:dyDescent="0.25">
      <c r="A27" s="8">
        <v>68</v>
      </c>
      <c r="B27" s="22" t="s">
        <v>96</v>
      </c>
      <c r="C27" s="24" t="s">
        <v>97</v>
      </c>
      <c r="D27" s="3"/>
      <c r="E27" s="3" t="s">
        <v>98</v>
      </c>
      <c r="F27" s="3" t="s">
        <v>99</v>
      </c>
      <c r="G27" s="3"/>
      <c r="H27" s="3"/>
      <c r="I27" s="3"/>
      <c r="J27" s="3"/>
      <c r="K27" s="3"/>
      <c r="L27" s="3"/>
      <c r="M27" s="3"/>
      <c r="N27" s="3"/>
      <c r="O27" s="3"/>
      <c r="P27" s="3"/>
      <c r="Q27" s="3"/>
      <c r="R27" s="3" t="s">
        <v>76</v>
      </c>
      <c r="S27" s="3"/>
      <c r="T27" s="3"/>
      <c r="U27" s="5"/>
      <c r="V27" s="3"/>
    </row>
    <row r="28" spans="1:22" ht="37.5" x14ac:dyDescent="0.25">
      <c r="A28" s="8">
        <v>91</v>
      </c>
      <c r="B28" s="2" t="s">
        <v>261</v>
      </c>
      <c r="C28" s="24" t="s">
        <v>100</v>
      </c>
      <c r="D28" s="3"/>
      <c r="E28" s="3"/>
      <c r="F28" s="3"/>
      <c r="G28" s="3"/>
      <c r="H28" s="3"/>
      <c r="I28" s="3"/>
      <c r="J28" s="3"/>
      <c r="K28" s="3"/>
      <c r="L28" s="3"/>
      <c r="M28" s="3"/>
      <c r="N28" s="3"/>
      <c r="O28" s="3"/>
      <c r="P28" s="3"/>
      <c r="Q28" s="3"/>
      <c r="R28" s="3" t="s">
        <v>76</v>
      </c>
      <c r="S28" s="3"/>
      <c r="T28" s="3"/>
      <c r="U28" s="5"/>
      <c r="V28" s="3"/>
    </row>
    <row r="29" spans="1:22" ht="37.5" x14ac:dyDescent="0.25">
      <c r="A29" s="8">
        <v>92</v>
      </c>
      <c r="B29" s="22" t="s">
        <v>101</v>
      </c>
      <c r="C29" s="24" t="s">
        <v>102</v>
      </c>
      <c r="D29" s="3"/>
      <c r="E29" s="3" t="s">
        <v>103</v>
      </c>
      <c r="F29" s="3"/>
      <c r="G29" s="3"/>
      <c r="H29" s="3"/>
      <c r="I29" s="3"/>
      <c r="J29" s="3"/>
      <c r="K29" s="3"/>
      <c r="L29" s="3"/>
      <c r="M29" s="3"/>
      <c r="N29" s="3"/>
      <c r="O29" s="3"/>
      <c r="P29" s="3"/>
      <c r="Q29" s="3"/>
      <c r="R29" s="3" t="s">
        <v>76</v>
      </c>
      <c r="S29" s="3"/>
      <c r="T29" s="3"/>
      <c r="U29" s="5"/>
      <c r="V29" s="3"/>
    </row>
    <row r="30" spans="1:22" ht="37.5" x14ac:dyDescent="0.25">
      <c r="A30" s="8">
        <v>100</v>
      </c>
      <c r="B30" s="22" t="s">
        <v>104</v>
      </c>
      <c r="C30" s="24" t="s">
        <v>105</v>
      </c>
      <c r="D30" s="3"/>
      <c r="E30" s="3" t="s">
        <v>106</v>
      </c>
      <c r="F30" s="3"/>
      <c r="G30" s="3"/>
      <c r="H30" s="3"/>
      <c r="I30" s="3"/>
      <c r="J30" s="3"/>
      <c r="K30" s="3"/>
      <c r="L30" s="3"/>
      <c r="M30" s="3"/>
      <c r="N30" s="3"/>
      <c r="O30" s="3"/>
      <c r="P30" s="3"/>
      <c r="Q30" s="3"/>
      <c r="R30" s="3" t="s">
        <v>76</v>
      </c>
      <c r="S30" s="3"/>
      <c r="T30" s="3"/>
      <c r="U30" s="5"/>
      <c r="V30" s="3"/>
    </row>
    <row r="31" spans="1:22" ht="37.5" x14ac:dyDescent="0.25">
      <c r="A31" s="8">
        <v>101</v>
      </c>
      <c r="B31" s="22" t="s">
        <v>107</v>
      </c>
      <c r="C31" s="24" t="s">
        <v>108</v>
      </c>
      <c r="D31" s="3"/>
      <c r="E31" s="24" t="s">
        <v>109</v>
      </c>
      <c r="F31" s="3"/>
      <c r="G31" s="3"/>
      <c r="H31" s="3"/>
      <c r="I31" s="3"/>
      <c r="J31" s="3"/>
      <c r="K31" s="3"/>
      <c r="L31" s="3"/>
      <c r="M31" s="3"/>
      <c r="N31" s="3"/>
      <c r="O31" s="3"/>
      <c r="P31" s="3"/>
      <c r="Q31" s="3"/>
      <c r="R31" s="3" t="s">
        <v>76</v>
      </c>
      <c r="S31" s="3"/>
      <c r="T31" s="3"/>
      <c r="U31" s="5"/>
      <c r="V31" s="3"/>
    </row>
    <row r="32" spans="1:22" ht="37.5" x14ac:dyDescent="0.25">
      <c r="A32" s="8">
        <v>102</v>
      </c>
      <c r="B32" s="2" t="s">
        <v>110</v>
      </c>
      <c r="C32" s="24" t="s">
        <v>111</v>
      </c>
      <c r="D32" s="3"/>
      <c r="E32" s="24" t="s">
        <v>112</v>
      </c>
      <c r="F32" s="3"/>
      <c r="G32" s="3"/>
      <c r="H32" s="3"/>
      <c r="I32" s="3"/>
      <c r="J32" s="3"/>
      <c r="K32" s="3"/>
      <c r="L32" s="3"/>
      <c r="M32" s="3"/>
      <c r="N32" s="3"/>
      <c r="O32" s="3"/>
      <c r="P32" s="3"/>
      <c r="Q32" s="3"/>
      <c r="R32" s="3" t="s">
        <v>76</v>
      </c>
      <c r="S32" s="3"/>
      <c r="T32" s="3"/>
      <c r="U32" s="5"/>
      <c r="V32" s="3"/>
    </row>
    <row r="33" spans="1:23" ht="37.5" x14ac:dyDescent="0.25">
      <c r="A33" s="8">
        <v>109</v>
      </c>
      <c r="B33" s="22" t="s">
        <v>113</v>
      </c>
      <c r="C33" s="24" t="s">
        <v>114</v>
      </c>
      <c r="D33" s="3"/>
      <c r="E33" s="24" t="s">
        <v>115</v>
      </c>
      <c r="F33" s="3"/>
      <c r="G33" s="3"/>
      <c r="H33" s="3"/>
      <c r="I33" s="3"/>
      <c r="J33" s="3"/>
      <c r="K33" s="3"/>
      <c r="L33" s="3"/>
      <c r="M33" s="3"/>
      <c r="N33" s="3"/>
      <c r="O33" s="3"/>
      <c r="P33" s="3"/>
      <c r="Q33" s="3"/>
      <c r="R33" s="3" t="s">
        <v>76</v>
      </c>
      <c r="S33" s="3"/>
      <c r="T33" s="3"/>
      <c r="U33" s="5"/>
      <c r="V33" s="3"/>
    </row>
    <row r="34" spans="1:23" ht="37.5" x14ac:dyDescent="0.25">
      <c r="A34" s="8">
        <v>110</v>
      </c>
      <c r="B34" s="2" t="s">
        <v>88</v>
      </c>
      <c r="C34" s="24" t="s">
        <v>116</v>
      </c>
      <c r="D34" s="3"/>
      <c r="E34" s="24" t="s">
        <v>117</v>
      </c>
      <c r="F34" s="3" t="s">
        <v>118</v>
      </c>
      <c r="G34" s="3"/>
      <c r="H34" s="3"/>
      <c r="I34" s="3"/>
      <c r="J34" s="3"/>
      <c r="K34" s="3"/>
      <c r="L34" s="3"/>
      <c r="M34" s="3"/>
      <c r="N34" s="3"/>
      <c r="O34" s="3"/>
      <c r="P34" s="3"/>
      <c r="Q34" s="3"/>
      <c r="R34" s="3" t="s">
        <v>76</v>
      </c>
      <c r="S34" s="3"/>
      <c r="T34" s="3"/>
      <c r="U34" s="5"/>
      <c r="V34" s="3"/>
    </row>
    <row r="35" spans="1:23" ht="37.5" x14ac:dyDescent="0.25">
      <c r="A35" s="8">
        <v>147</v>
      </c>
      <c r="B35" s="22" t="s">
        <v>119</v>
      </c>
      <c r="C35" s="24" t="s">
        <v>120</v>
      </c>
      <c r="D35" s="3"/>
      <c r="E35" s="24" t="s">
        <v>121</v>
      </c>
      <c r="F35" s="3"/>
      <c r="G35" s="3"/>
      <c r="H35" s="3"/>
      <c r="I35" s="3"/>
      <c r="J35" s="3"/>
      <c r="K35" s="3"/>
      <c r="L35" s="3"/>
      <c r="M35" s="3"/>
      <c r="N35" s="3"/>
      <c r="O35" s="3"/>
      <c r="P35" s="3"/>
      <c r="Q35" s="3"/>
      <c r="R35" s="3" t="s">
        <v>76</v>
      </c>
      <c r="S35" s="3"/>
      <c r="T35" s="3"/>
      <c r="U35" s="5"/>
      <c r="V35" s="3"/>
    </row>
    <row r="36" spans="1:23" ht="37.5" x14ac:dyDescent="0.25">
      <c r="A36" s="8">
        <v>98</v>
      </c>
      <c r="B36" s="22" t="s">
        <v>122</v>
      </c>
      <c r="C36" s="24" t="s">
        <v>123</v>
      </c>
      <c r="D36" s="3"/>
      <c r="E36" s="3"/>
      <c r="F36" s="3"/>
      <c r="G36" s="3"/>
      <c r="H36" s="3"/>
      <c r="I36" s="3"/>
      <c r="J36" s="3"/>
      <c r="K36" s="3"/>
      <c r="L36" s="3"/>
      <c r="M36" s="3"/>
      <c r="R36" s="3" t="s">
        <v>76</v>
      </c>
      <c r="S36" s="3"/>
      <c r="T36" s="3"/>
      <c r="U36" s="5"/>
      <c r="V36" s="3"/>
    </row>
    <row r="37" spans="1:23" x14ac:dyDescent="0.25">
      <c r="A37" s="117">
        <v>72</v>
      </c>
      <c r="B37" s="157" t="s">
        <v>246</v>
      </c>
      <c r="C37" s="145" t="s">
        <v>130</v>
      </c>
      <c r="D37" s="120"/>
      <c r="E37" s="145" t="s">
        <v>131</v>
      </c>
      <c r="F37" s="120"/>
      <c r="G37" s="120" t="s">
        <v>49</v>
      </c>
      <c r="H37" s="3"/>
      <c r="I37" s="3"/>
      <c r="J37" s="3"/>
      <c r="K37" s="3"/>
      <c r="L37" s="3"/>
      <c r="M37" s="3"/>
      <c r="N37" s="3">
        <v>1054244</v>
      </c>
      <c r="O37" s="3">
        <v>1368770</v>
      </c>
      <c r="P37" s="120" t="s">
        <v>129</v>
      </c>
      <c r="Q37" s="120" t="s">
        <v>37</v>
      </c>
      <c r="R37" s="120">
        <v>35</v>
      </c>
      <c r="S37" s="120">
        <v>58.66</v>
      </c>
      <c r="T37" s="120" t="s">
        <v>132</v>
      </c>
      <c r="U37" s="127">
        <v>2166</v>
      </c>
      <c r="V37" s="124">
        <v>39080</v>
      </c>
    </row>
    <row r="38" spans="1:23" x14ac:dyDescent="0.25">
      <c r="A38" s="119"/>
      <c r="B38" s="158"/>
      <c r="C38" s="146"/>
      <c r="D38" s="122"/>
      <c r="E38" s="146"/>
      <c r="F38" s="122"/>
      <c r="G38" s="122"/>
      <c r="H38" s="3"/>
      <c r="I38" s="3"/>
      <c r="J38" s="3"/>
      <c r="K38" s="3"/>
      <c r="L38" s="3"/>
      <c r="M38" s="3"/>
      <c r="N38" s="3">
        <v>1054172</v>
      </c>
      <c r="O38" s="3">
        <v>1368608</v>
      </c>
      <c r="P38" s="122"/>
      <c r="Q38" s="122"/>
      <c r="R38" s="122"/>
      <c r="S38" s="122"/>
      <c r="T38" s="122"/>
      <c r="U38" s="129"/>
      <c r="V38" s="126"/>
    </row>
    <row r="39" spans="1:23" ht="26.25" customHeight="1" x14ac:dyDescent="0.25">
      <c r="A39" s="112">
        <v>71</v>
      </c>
      <c r="B39" s="168" t="s">
        <v>245</v>
      </c>
      <c r="C39" s="114" t="s">
        <v>133</v>
      </c>
      <c r="D39" s="3"/>
      <c r="E39" s="114" t="s">
        <v>134</v>
      </c>
      <c r="F39" s="113"/>
      <c r="G39" s="113" t="s">
        <v>49</v>
      </c>
      <c r="H39" s="3">
        <v>7</v>
      </c>
      <c r="I39" s="3">
        <v>53</v>
      </c>
      <c r="J39" s="3">
        <v>46</v>
      </c>
      <c r="K39" s="3">
        <v>76</v>
      </c>
      <c r="L39" s="3">
        <v>33</v>
      </c>
      <c r="M39" s="3">
        <v>38.6</v>
      </c>
      <c r="N39" s="3"/>
      <c r="O39" s="3"/>
      <c r="P39" s="120" t="s">
        <v>219</v>
      </c>
      <c r="Q39" s="120" t="s">
        <v>37</v>
      </c>
      <c r="R39" s="120">
        <v>17.5</v>
      </c>
      <c r="S39" s="120">
        <v>195.5</v>
      </c>
      <c r="T39" s="120" t="s">
        <v>135</v>
      </c>
      <c r="U39" s="120" t="s">
        <v>142</v>
      </c>
      <c r="V39" s="124">
        <v>39091</v>
      </c>
    </row>
    <row r="40" spans="1:23" x14ac:dyDescent="0.25">
      <c r="A40" s="112"/>
      <c r="B40" s="168"/>
      <c r="C40" s="114"/>
      <c r="D40" s="3"/>
      <c r="E40" s="114"/>
      <c r="F40" s="113"/>
      <c r="G40" s="113"/>
      <c r="H40" s="3">
        <v>7</v>
      </c>
      <c r="I40" s="3">
        <v>53</v>
      </c>
      <c r="J40" s="3">
        <v>53.2</v>
      </c>
      <c r="K40" s="3">
        <v>76</v>
      </c>
      <c r="L40" s="3">
        <v>33</v>
      </c>
      <c r="M40" s="3">
        <v>50.4</v>
      </c>
      <c r="N40" s="3"/>
      <c r="O40" s="3"/>
      <c r="P40" s="121"/>
      <c r="Q40" s="121"/>
      <c r="R40" s="121"/>
      <c r="S40" s="121"/>
      <c r="T40" s="121"/>
      <c r="U40" s="121"/>
      <c r="V40" s="126"/>
    </row>
    <row r="41" spans="1:23" x14ac:dyDescent="0.25">
      <c r="A41" s="112"/>
      <c r="B41" s="168"/>
      <c r="C41" s="114"/>
      <c r="D41" s="3"/>
      <c r="E41" s="114"/>
      <c r="F41" s="113"/>
      <c r="G41" s="113"/>
      <c r="H41" s="3">
        <v>7</v>
      </c>
      <c r="I41" s="3">
        <v>53</v>
      </c>
      <c r="J41" s="3">
        <v>52.5</v>
      </c>
      <c r="K41" s="3">
        <v>76</v>
      </c>
      <c r="L41" s="3">
        <v>33</v>
      </c>
      <c r="M41" s="3">
        <v>51.7</v>
      </c>
      <c r="N41" s="3"/>
      <c r="O41" s="3"/>
      <c r="P41" s="121"/>
      <c r="Q41" s="121"/>
      <c r="R41" s="121"/>
      <c r="S41" s="121"/>
      <c r="T41" s="121"/>
      <c r="U41" s="121"/>
      <c r="V41" s="124"/>
    </row>
    <row r="42" spans="1:23" x14ac:dyDescent="0.25">
      <c r="A42" s="112"/>
      <c r="B42" s="168"/>
      <c r="C42" s="114"/>
      <c r="D42" s="3"/>
      <c r="E42" s="114"/>
      <c r="F42" s="113"/>
      <c r="G42" s="113"/>
      <c r="H42" s="3">
        <v>7</v>
      </c>
      <c r="I42" s="3">
        <v>53</v>
      </c>
      <c r="J42" s="3">
        <v>52.2</v>
      </c>
      <c r="K42" s="3">
        <v>76</v>
      </c>
      <c r="L42" s="3">
        <v>33</v>
      </c>
      <c r="M42" s="3">
        <v>57.3</v>
      </c>
      <c r="N42" s="3"/>
      <c r="O42" s="3"/>
      <c r="P42" s="122"/>
      <c r="Q42" s="122"/>
      <c r="R42" s="122"/>
      <c r="S42" s="122"/>
      <c r="T42" s="122"/>
      <c r="U42" s="122"/>
      <c r="V42" s="126"/>
    </row>
    <row r="43" spans="1:23" ht="26.25" customHeight="1" x14ac:dyDescent="0.25">
      <c r="A43" s="127" t="s">
        <v>136</v>
      </c>
      <c r="B43" s="157" t="s">
        <v>244</v>
      </c>
      <c r="C43" s="120" t="s">
        <v>138</v>
      </c>
      <c r="D43" s="3"/>
      <c r="E43" s="120" t="s">
        <v>139</v>
      </c>
      <c r="F43" s="120"/>
      <c r="G43" s="120" t="s">
        <v>82</v>
      </c>
      <c r="H43" s="3"/>
      <c r="I43" s="3"/>
      <c r="J43" s="3"/>
      <c r="K43" s="3"/>
      <c r="L43" s="3"/>
      <c r="M43" s="3"/>
      <c r="N43" s="3">
        <v>1065274</v>
      </c>
      <c r="O43" s="3">
        <v>1389434</v>
      </c>
      <c r="P43" s="120" t="s">
        <v>137</v>
      </c>
      <c r="Q43" s="120" t="s">
        <v>140</v>
      </c>
      <c r="R43" s="120">
        <v>30</v>
      </c>
      <c r="S43" s="120">
        <v>749.64</v>
      </c>
      <c r="T43" s="120" t="s">
        <v>141</v>
      </c>
      <c r="U43" s="127">
        <v>107</v>
      </c>
      <c r="V43" s="124">
        <v>39097</v>
      </c>
      <c r="W43" s="6" t="s">
        <v>297</v>
      </c>
    </row>
    <row r="44" spans="1:23" x14ac:dyDescent="0.25">
      <c r="A44" s="129"/>
      <c r="B44" s="158"/>
      <c r="C44" s="122"/>
      <c r="D44" s="3"/>
      <c r="E44" s="122"/>
      <c r="F44" s="122"/>
      <c r="G44" s="122"/>
      <c r="H44" s="3"/>
      <c r="I44" s="3"/>
      <c r="J44" s="3"/>
      <c r="K44" s="3"/>
      <c r="L44" s="3"/>
      <c r="M44" s="3"/>
      <c r="N44" s="3">
        <v>1065239</v>
      </c>
      <c r="O44" s="3">
        <v>1389454</v>
      </c>
      <c r="P44" s="122"/>
      <c r="Q44" s="122"/>
      <c r="R44" s="122"/>
      <c r="S44" s="122"/>
      <c r="T44" s="122"/>
      <c r="U44" s="129"/>
      <c r="V44" s="126"/>
    </row>
    <row r="45" spans="1:23" x14ac:dyDescent="0.25">
      <c r="A45" s="5" t="s">
        <v>143</v>
      </c>
      <c r="B45" s="2" t="s">
        <v>243</v>
      </c>
      <c r="C45" s="3" t="s">
        <v>145</v>
      </c>
      <c r="D45" s="3"/>
      <c r="E45" s="3" t="s">
        <v>106</v>
      </c>
      <c r="F45" s="3"/>
      <c r="G45" s="3" t="s">
        <v>36</v>
      </c>
      <c r="H45" s="3">
        <v>7</v>
      </c>
      <c r="I45" s="3">
        <v>77</v>
      </c>
      <c r="J45" s="3">
        <v>91.1</v>
      </c>
      <c r="K45" s="3">
        <v>76</v>
      </c>
      <c r="L45" s="3">
        <v>50</v>
      </c>
      <c r="M45" s="3">
        <v>83.2</v>
      </c>
      <c r="N45" s="3"/>
      <c r="O45" s="3"/>
      <c r="P45" s="3" t="s">
        <v>144</v>
      </c>
      <c r="Q45" s="3" t="s">
        <v>37</v>
      </c>
      <c r="R45" s="3">
        <v>28</v>
      </c>
      <c r="S45" s="3">
        <v>39.200000000000003</v>
      </c>
      <c r="T45" s="3" t="s">
        <v>146</v>
      </c>
      <c r="U45" s="5" t="s">
        <v>147</v>
      </c>
      <c r="V45" s="26">
        <v>39097</v>
      </c>
    </row>
    <row r="46" spans="1:23" ht="25" x14ac:dyDescent="0.25">
      <c r="A46" s="5" t="s">
        <v>148</v>
      </c>
      <c r="B46" s="2" t="s">
        <v>307</v>
      </c>
      <c r="C46" s="3" t="s">
        <v>150</v>
      </c>
      <c r="D46" s="3"/>
      <c r="E46" s="3" t="s">
        <v>151</v>
      </c>
      <c r="F46" s="3"/>
      <c r="G46" s="3" t="s">
        <v>36</v>
      </c>
      <c r="H46" s="3" t="s">
        <v>29</v>
      </c>
      <c r="I46" s="3" t="s">
        <v>29</v>
      </c>
      <c r="J46" s="3" t="s">
        <v>29</v>
      </c>
      <c r="K46" s="3" t="s">
        <v>29</v>
      </c>
      <c r="L46" s="3" t="s">
        <v>29</v>
      </c>
      <c r="M46" s="3" t="s">
        <v>29</v>
      </c>
      <c r="N46" s="3"/>
      <c r="O46" s="3"/>
      <c r="P46" s="3" t="s">
        <v>149</v>
      </c>
      <c r="Q46" s="3" t="s">
        <v>37</v>
      </c>
      <c r="R46" s="3">
        <v>73.3</v>
      </c>
      <c r="S46" s="3">
        <v>483.13</v>
      </c>
      <c r="T46" s="3" t="s">
        <v>152</v>
      </c>
      <c r="U46" s="5" t="s">
        <v>153</v>
      </c>
      <c r="V46" s="26">
        <v>39062</v>
      </c>
    </row>
    <row r="47" spans="1:23" x14ac:dyDescent="0.25">
      <c r="A47" s="127" t="s">
        <v>154</v>
      </c>
      <c r="B47" s="150" t="s">
        <v>249</v>
      </c>
      <c r="C47" s="127" t="s">
        <v>155</v>
      </c>
      <c r="D47" s="127"/>
      <c r="E47" s="127" t="s">
        <v>156</v>
      </c>
      <c r="F47" s="127"/>
      <c r="G47" s="127" t="s">
        <v>49</v>
      </c>
      <c r="H47" s="3">
        <v>7</v>
      </c>
      <c r="I47" s="3">
        <v>52</v>
      </c>
      <c r="J47" s="3">
        <v>40</v>
      </c>
      <c r="K47" s="3">
        <v>76</v>
      </c>
      <c r="L47" s="3">
        <v>34</v>
      </c>
      <c r="M47" s="3">
        <v>32.299999999999997</v>
      </c>
      <c r="N47" s="3"/>
      <c r="O47" s="3"/>
      <c r="P47" s="127" t="s">
        <v>220</v>
      </c>
      <c r="Q47" s="127" t="s">
        <v>37</v>
      </c>
      <c r="R47" s="127">
        <v>19.75</v>
      </c>
      <c r="S47" s="127">
        <v>137.71</v>
      </c>
      <c r="T47" s="127" t="s">
        <v>157</v>
      </c>
      <c r="U47" s="127" t="s">
        <v>158</v>
      </c>
      <c r="V47" s="124">
        <v>39062</v>
      </c>
    </row>
    <row r="48" spans="1:23" x14ac:dyDescent="0.25">
      <c r="A48" s="128"/>
      <c r="B48" s="151"/>
      <c r="C48" s="128"/>
      <c r="D48" s="128"/>
      <c r="E48" s="128"/>
      <c r="F48" s="128"/>
      <c r="G48" s="128"/>
      <c r="H48" s="3">
        <v>7</v>
      </c>
      <c r="I48" s="3">
        <v>52</v>
      </c>
      <c r="J48" s="3">
        <v>42.5</v>
      </c>
      <c r="K48" s="3">
        <v>76</v>
      </c>
      <c r="L48" s="3">
        <v>34</v>
      </c>
      <c r="M48" s="3">
        <v>25.8</v>
      </c>
      <c r="N48" s="3"/>
      <c r="O48" s="3"/>
      <c r="P48" s="128"/>
      <c r="Q48" s="128"/>
      <c r="R48" s="128"/>
      <c r="S48" s="128"/>
      <c r="T48" s="128"/>
      <c r="U48" s="128"/>
      <c r="V48" s="126"/>
    </row>
    <row r="49" spans="1:22" x14ac:dyDescent="0.25">
      <c r="A49" s="128"/>
      <c r="B49" s="151"/>
      <c r="C49" s="128"/>
      <c r="D49" s="128"/>
      <c r="E49" s="128"/>
      <c r="F49" s="128"/>
      <c r="G49" s="128"/>
      <c r="H49" s="3">
        <v>7</v>
      </c>
      <c r="I49" s="3">
        <v>52</v>
      </c>
      <c r="J49" s="3">
        <v>33.700000000000003</v>
      </c>
      <c r="K49" s="3">
        <v>76</v>
      </c>
      <c r="L49" s="3">
        <v>34</v>
      </c>
      <c r="M49" s="3">
        <v>23.2</v>
      </c>
      <c r="N49" s="3"/>
      <c r="O49" s="3"/>
      <c r="P49" s="128"/>
      <c r="Q49" s="128"/>
      <c r="R49" s="128"/>
      <c r="S49" s="128"/>
      <c r="T49" s="128"/>
      <c r="U49" s="128"/>
      <c r="V49" s="124"/>
    </row>
    <row r="50" spans="1:22" x14ac:dyDescent="0.25">
      <c r="A50" s="129"/>
      <c r="B50" s="152"/>
      <c r="C50" s="129"/>
      <c r="D50" s="129"/>
      <c r="E50" s="129"/>
      <c r="F50" s="129"/>
      <c r="G50" s="129"/>
      <c r="H50" s="3">
        <v>7</v>
      </c>
      <c r="I50" s="3">
        <v>52</v>
      </c>
      <c r="J50" s="3">
        <v>34.200000000000003</v>
      </c>
      <c r="K50" s="3">
        <v>76</v>
      </c>
      <c r="L50" s="3">
        <v>34</v>
      </c>
      <c r="M50" s="3">
        <v>29.5</v>
      </c>
      <c r="N50" s="3"/>
      <c r="O50" s="3"/>
      <c r="P50" s="129"/>
      <c r="Q50" s="129"/>
      <c r="R50" s="129"/>
      <c r="S50" s="129"/>
      <c r="T50" s="129"/>
      <c r="U50" s="129"/>
      <c r="V50" s="126"/>
    </row>
    <row r="51" spans="1:22" x14ac:dyDescent="0.25">
      <c r="A51" s="127" t="s">
        <v>159</v>
      </c>
      <c r="B51" s="150" t="s">
        <v>250</v>
      </c>
      <c r="C51" s="127" t="s">
        <v>133</v>
      </c>
      <c r="D51" s="127"/>
      <c r="E51" s="127" t="s">
        <v>161</v>
      </c>
      <c r="F51" s="127"/>
      <c r="G51" s="127" t="s">
        <v>49</v>
      </c>
      <c r="H51" s="3">
        <v>7</v>
      </c>
      <c r="I51" s="3">
        <v>53</v>
      </c>
      <c r="J51" s="3">
        <v>46</v>
      </c>
      <c r="K51" s="3">
        <v>76</v>
      </c>
      <c r="L51" s="3">
        <v>33</v>
      </c>
      <c r="M51" s="3">
        <v>38.6</v>
      </c>
      <c r="N51" s="127"/>
      <c r="O51" s="127"/>
      <c r="P51" s="127" t="s">
        <v>160</v>
      </c>
      <c r="Q51" s="127" t="s">
        <v>37</v>
      </c>
      <c r="R51" s="127">
        <v>17.5</v>
      </c>
      <c r="S51" s="127">
        <v>266.5</v>
      </c>
      <c r="T51" s="127" t="s">
        <v>162</v>
      </c>
      <c r="U51" s="127" t="s">
        <v>163</v>
      </c>
      <c r="V51" s="124">
        <v>39097</v>
      </c>
    </row>
    <row r="52" spans="1:22" x14ac:dyDescent="0.25">
      <c r="A52" s="128"/>
      <c r="B52" s="151"/>
      <c r="C52" s="128"/>
      <c r="D52" s="128"/>
      <c r="E52" s="128"/>
      <c r="F52" s="128"/>
      <c r="G52" s="128"/>
      <c r="H52" s="3">
        <v>7</v>
      </c>
      <c r="I52" s="3">
        <v>53</v>
      </c>
      <c r="J52" s="3">
        <v>53.2</v>
      </c>
      <c r="K52" s="3">
        <v>76</v>
      </c>
      <c r="L52" s="3">
        <v>33</v>
      </c>
      <c r="M52" s="3">
        <v>50.4</v>
      </c>
      <c r="N52" s="128"/>
      <c r="O52" s="128"/>
      <c r="P52" s="128"/>
      <c r="Q52" s="128"/>
      <c r="R52" s="128"/>
      <c r="S52" s="128"/>
      <c r="T52" s="128"/>
      <c r="U52" s="128"/>
      <c r="V52" s="126"/>
    </row>
    <row r="53" spans="1:22" x14ac:dyDescent="0.25">
      <c r="A53" s="128"/>
      <c r="B53" s="151"/>
      <c r="C53" s="128"/>
      <c r="D53" s="128"/>
      <c r="E53" s="128"/>
      <c r="F53" s="128"/>
      <c r="G53" s="128"/>
      <c r="H53" s="3">
        <v>7</v>
      </c>
      <c r="I53" s="3">
        <v>53</v>
      </c>
      <c r="J53" s="3">
        <v>52.5</v>
      </c>
      <c r="K53" s="3">
        <v>76</v>
      </c>
      <c r="L53" s="3">
        <v>33</v>
      </c>
      <c r="M53" s="3">
        <v>51.7</v>
      </c>
      <c r="N53" s="128"/>
      <c r="O53" s="128"/>
      <c r="P53" s="128"/>
      <c r="Q53" s="128"/>
      <c r="R53" s="128"/>
      <c r="S53" s="128"/>
      <c r="T53" s="128"/>
      <c r="U53" s="128"/>
      <c r="V53" s="124"/>
    </row>
    <row r="54" spans="1:22" x14ac:dyDescent="0.25">
      <c r="A54" s="129"/>
      <c r="B54" s="152"/>
      <c r="C54" s="129"/>
      <c r="D54" s="129"/>
      <c r="E54" s="129"/>
      <c r="F54" s="129"/>
      <c r="G54" s="129"/>
      <c r="H54" s="3">
        <v>7</v>
      </c>
      <c r="I54" s="3">
        <v>53</v>
      </c>
      <c r="J54" s="3">
        <v>52.2</v>
      </c>
      <c r="K54" s="3">
        <v>76</v>
      </c>
      <c r="L54" s="3">
        <v>33</v>
      </c>
      <c r="M54" s="3">
        <v>57.3</v>
      </c>
      <c r="N54" s="129"/>
      <c r="O54" s="129"/>
      <c r="P54" s="129"/>
      <c r="Q54" s="129"/>
      <c r="R54" s="129"/>
      <c r="S54" s="129"/>
      <c r="T54" s="129"/>
      <c r="U54" s="129"/>
      <c r="V54" s="126"/>
    </row>
    <row r="55" spans="1:22" ht="40.5" customHeight="1" x14ac:dyDescent="0.25">
      <c r="A55" s="127" t="s">
        <v>164</v>
      </c>
      <c r="B55" s="150" t="s">
        <v>247</v>
      </c>
      <c r="C55" s="127" t="s">
        <v>165</v>
      </c>
      <c r="D55" s="127"/>
      <c r="E55" s="127" t="s">
        <v>166</v>
      </c>
      <c r="F55" s="127"/>
      <c r="G55" s="127" t="s">
        <v>49</v>
      </c>
      <c r="H55" s="3">
        <v>7</v>
      </c>
      <c r="I55" s="3">
        <v>52</v>
      </c>
      <c r="J55" s="3">
        <v>0.9</v>
      </c>
      <c r="K55" s="3">
        <v>76</v>
      </c>
      <c r="L55" s="3">
        <v>33</v>
      </c>
      <c r="M55" s="3">
        <v>50.1</v>
      </c>
      <c r="N55" s="127"/>
      <c r="O55" s="127"/>
      <c r="P55" s="127" t="s">
        <v>219</v>
      </c>
      <c r="Q55" s="127" t="s">
        <v>37</v>
      </c>
      <c r="R55" s="127">
        <v>14</v>
      </c>
      <c r="S55" s="127">
        <v>352.31</v>
      </c>
      <c r="T55" s="127" t="s">
        <v>167</v>
      </c>
      <c r="U55" s="127" t="s">
        <v>168</v>
      </c>
      <c r="V55" s="124">
        <v>39104</v>
      </c>
    </row>
    <row r="56" spans="1:22" x14ac:dyDescent="0.25">
      <c r="A56" s="128"/>
      <c r="B56" s="151"/>
      <c r="C56" s="128"/>
      <c r="D56" s="128"/>
      <c r="E56" s="128"/>
      <c r="F56" s="128"/>
      <c r="G56" s="128"/>
      <c r="H56" s="3">
        <v>7</v>
      </c>
      <c r="I56" s="3">
        <v>51</v>
      </c>
      <c r="J56" s="3">
        <v>54.9</v>
      </c>
      <c r="K56" s="3">
        <v>76</v>
      </c>
      <c r="L56" s="3">
        <v>33</v>
      </c>
      <c r="M56" s="3">
        <v>50</v>
      </c>
      <c r="N56" s="128"/>
      <c r="O56" s="128"/>
      <c r="P56" s="128"/>
      <c r="Q56" s="128"/>
      <c r="R56" s="128"/>
      <c r="S56" s="128"/>
      <c r="T56" s="128"/>
      <c r="U56" s="128"/>
      <c r="V56" s="126"/>
    </row>
    <row r="57" spans="1:22" x14ac:dyDescent="0.25">
      <c r="A57" s="129"/>
      <c r="B57" s="152"/>
      <c r="C57" s="129"/>
      <c r="D57" s="129"/>
      <c r="E57" s="129"/>
      <c r="F57" s="129"/>
      <c r="G57" s="129"/>
      <c r="H57" s="3">
        <v>7</v>
      </c>
      <c r="I57" s="3">
        <v>51</v>
      </c>
      <c r="J57" s="3">
        <v>59.1</v>
      </c>
      <c r="K57" s="3">
        <v>76</v>
      </c>
      <c r="L57" s="3">
        <v>33</v>
      </c>
      <c r="M57" s="3">
        <v>49.2</v>
      </c>
      <c r="N57" s="129"/>
      <c r="O57" s="129"/>
      <c r="P57" s="129"/>
      <c r="Q57" s="129"/>
      <c r="R57" s="129"/>
      <c r="S57" s="129"/>
      <c r="T57" s="129"/>
      <c r="U57" s="129"/>
      <c r="V57" s="124"/>
    </row>
    <row r="58" spans="1:22" x14ac:dyDescent="0.25">
      <c r="A58" s="127" t="s">
        <v>169</v>
      </c>
      <c r="B58" s="150" t="s">
        <v>254</v>
      </c>
      <c r="C58" s="127" t="s">
        <v>171</v>
      </c>
      <c r="D58" s="127"/>
      <c r="E58" s="127" t="s">
        <v>172</v>
      </c>
      <c r="F58" s="127"/>
      <c r="G58" s="127" t="s">
        <v>36</v>
      </c>
      <c r="H58" s="3">
        <v>7</v>
      </c>
      <c r="I58" s="3">
        <v>44</v>
      </c>
      <c r="J58" s="3">
        <v>30.7</v>
      </c>
      <c r="K58" s="3">
        <v>76</v>
      </c>
      <c r="L58" s="3">
        <v>31</v>
      </c>
      <c r="M58" s="3">
        <v>42.6</v>
      </c>
      <c r="N58" s="127"/>
      <c r="O58" s="127"/>
      <c r="P58" s="127" t="s">
        <v>170</v>
      </c>
      <c r="Q58" s="127" t="s">
        <v>173</v>
      </c>
      <c r="R58" s="127">
        <v>60</v>
      </c>
      <c r="S58" s="127">
        <v>133.9</v>
      </c>
      <c r="T58" s="127" t="s">
        <v>174</v>
      </c>
      <c r="U58" s="127" t="s">
        <v>175</v>
      </c>
      <c r="V58" s="126">
        <v>39097</v>
      </c>
    </row>
    <row r="59" spans="1:22" x14ac:dyDescent="0.25">
      <c r="A59" s="128"/>
      <c r="B59" s="151"/>
      <c r="C59" s="128"/>
      <c r="D59" s="128"/>
      <c r="E59" s="128"/>
      <c r="F59" s="128"/>
      <c r="G59" s="128"/>
      <c r="H59" s="3">
        <v>7</v>
      </c>
      <c r="I59" s="3">
        <v>44</v>
      </c>
      <c r="J59" s="3">
        <v>25.6</v>
      </c>
      <c r="K59" s="3">
        <v>76</v>
      </c>
      <c r="L59" s="3">
        <v>31</v>
      </c>
      <c r="M59" s="3">
        <v>41.8</v>
      </c>
      <c r="N59" s="128"/>
      <c r="O59" s="128"/>
      <c r="P59" s="128"/>
      <c r="Q59" s="128"/>
      <c r="R59" s="128"/>
      <c r="S59" s="128"/>
      <c r="T59" s="128"/>
      <c r="U59" s="128"/>
      <c r="V59" s="124"/>
    </row>
    <row r="60" spans="1:22" x14ac:dyDescent="0.25">
      <c r="A60" s="129"/>
      <c r="B60" s="152"/>
      <c r="C60" s="129"/>
      <c r="D60" s="129"/>
      <c r="E60" s="129"/>
      <c r="F60" s="129"/>
      <c r="G60" s="129"/>
      <c r="H60" s="3">
        <v>7</v>
      </c>
      <c r="I60" s="3">
        <v>44</v>
      </c>
      <c r="J60" s="3">
        <v>31.2</v>
      </c>
      <c r="K60" s="3">
        <v>76</v>
      </c>
      <c r="L60" s="3">
        <v>31</v>
      </c>
      <c r="M60" s="3">
        <v>33.200000000000003</v>
      </c>
      <c r="N60" s="129"/>
      <c r="O60" s="129"/>
      <c r="P60" s="129"/>
      <c r="Q60" s="129"/>
      <c r="R60" s="129"/>
      <c r="S60" s="129"/>
      <c r="T60" s="129"/>
      <c r="U60" s="129"/>
      <c r="V60" s="126"/>
    </row>
    <row r="61" spans="1:22" x14ac:dyDescent="0.25">
      <c r="A61" s="127" t="s">
        <v>176</v>
      </c>
      <c r="B61" s="150" t="s">
        <v>256</v>
      </c>
      <c r="C61" s="127" t="s">
        <v>177</v>
      </c>
      <c r="D61" s="127"/>
      <c r="E61" s="127" t="s">
        <v>178</v>
      </c>
      <c r="F61" s="127"/>
      <c r="G61" s="127" t="s">
        <v>82</v>
      </c>
      <c r="H61" s="3">
        <v>8</v>
      </c>
      <c r="I61" s="3">
        <v>8</v>
      </c>
      <c r="J61" s="3">
        <v>15</v>
      </c>
      <c r="K61" s="3">
        <v>76</v>
      </c>
      <c r="L61" s="3">
        <v>42</v>
      </c>
      <c r="M61" s="3">
        <v>57.7</v>
      </c>
      <c r="N61" s="127"/>
      <c r="O61" s="127"/>
      <c r="P61" s="127" t="s">
        <v>219</v>
      </c>
      <c r="Q61" s="127" t="s">
        <v>179</v>
      </c>
      <c r="R61" s="127">
        <v>70</v>
      </c>
      <c r="S61" s="127">
        <v>46.5</v>
      </c>
      <c r="T61" s="127" t="s">
        <v>180</v>
      </c>
      <c r="U61" s="127" t="s">
        <v>181</v>
      </c>
      <c r="V61" s="124">
        <v>39097</v>
      </c>
    </row>
    <row r="62" spans="1:22" x14ac:dyDescent="0.25">
      <c r="A62" s="128"/>
      <c r="B62" s="151"/>
      <c r="C62" s="128"/>
      <c r="D62" s="128"/>
      <c r="E62" s="128"/>
      <c r="F62" s="128"/>
      <c r="G62" s="128"/>
      <c r="H62" s="3">
        <v>8</v>
      </c>
      <c r="I62" s="3">
        <v>8</v>
      </c>
      <c r="J62" s="3">
        <v>13.2</v>
      </c>
      <c r="K62" s="3">
        <v>76</v>
      </c>
      <c r="L62" s="3">
        <v>42</v>
      </c>
      <c r="M62" s="3">
        <v>55.2</v>
      </c>
      <c r="N62" s="128"/>
      <c r="O62" s="128"/>
      <c r="P62" s="128"/>
      <c r="Q62" s="128"/>
      <c r="R62" s="128"/>
      <c r="S62" s="128"/>
      <c r="T62" s="128"/>
      <c r="U62" s="128"/>
      <c r="V62" s="126"/>
    </row>
    <row r="63" spans="1:22" x14ac:dyDescent="0.25">
      <c r="A63" s="128"/>
      <c r="B63" s="151"/>
      <c r="C63" s="128"/>
      <c r="D63" s="128"/>
      <c r="E63" s="128"/>
      <c r="F63" s="128"/>
      <c r="G63" s="128"/>
      <c r="H63" s="3">
        <v>8</v>
      </c>
      <c r="I63" s="3">
        <v>8</v>
      </c>
      <c r="J63" s="3">
        <v>19.600000000000001</v>
      </c>
      <c r="K63" s="3">
        <v>76</v>
      </c>
      <c r="L63" s="3">
        <v>42</v>
      </c>
      <c r="M63" s="3">
        <v>49.5</v>
      </c>
      <c r="N63" s="128"/>
      <c r="O63" s="128"/>
      <c r="P63" s="128"/>
      <c r="Q63" s="128"/>
      <c r="R63" s="128"/>
      <c r="S63" s="128"/>
      <c r="T63" s="128"/>
      <c r="U63" s="128"/>
      <c r="V63" s="124"/>
    </row>
    <row r="64" spans="1:22" x14ac:dyDescent="0.25">
      <c r="A64" s="129"/>
      <c r="B64" s="152"/>
      <c r="C64" s="129"/>
      <c r="D64" s="129"/>
      <c r="E64" s="129"/>
      <c r="F64" s="129"/>
      <c r="G64" s="129"/>
      <c r="H64" s="3">
        <v>8</v>
      </c>
      <c r="I64" s="3">
        <v>8</v>
      </c>
      <c r="J64" s="3">
        <v>9.6999999999999993</v>
      </c>
      <c r="K64" s="3">
        <v>76</v>
      </c>
      <c r="L64" s="3">
        <v>42</v>
      </c>
      <c r="M64" s="3">
        <v>49.9</v>
      </c>
      <c r="N64" s="129"/>
      <c r="O64" s="129"/>
      <c r="P64" s="129"/>
      <c r="Q64" s="129"/>
      <c r="R64" s="129"/>
      <c r="S64" s="129"/>
      <c r="T64" s="129"/>
      <c r="U64" s="129"/>
      <c r="V64" s="126"/>
    </row>
    <row r="65" spans="1:23" x14ac:dyDescent="0.25">
      <c r="A65" s="127" t="s">
        <v>182</v>
      </c>
      <c r="B65" s="150" t="s">
        <v>255</v>
      </c>
      <c r="C65" s="127" t="s">
        <v>289</v>
      </c>
      <c r="D65" s="127" t="s">
        <v>290</v>
      </c>
      <c r="E65" s="127" t="s">
        <v>184</v>
      </c>
      <c r="F65" s="127" t="s">
        <v>291</v>
      </c>
      <c r="G65" s="127" t="s">
        <v>82</v>
      </c>
      <c r="H65" s="3"/>
      <c r="I65" s="3"/>
      <c r="J65" s="3"/>
      <c r="K65" s="3"/>
      <c r="L65" s="3"/>
      <c r="M65" s="3"/>
      <c r="N65" s="3">
        <v>1048828</v>
      </c>
      <c r="O65" s="3">
        <v>1376999</v>
      </c>
      <c r="P65" s="127" t="s">
        <v>183</v>
      </c>
      <c r="Q65" s="127" t="s">
        <v>37</v>
      </c>
      <c r="R65" s="127">
        <v>18.8</v>
      </c>
      <c r="S65" s="127">
        <v>150.66</v>
      </c>
      <c r="T65" s="127" t="s">
        <v>185</v>
      </c>
      <c r="U65" s="127" t="s">
        <v>186</v>
      </c>
      <c r="V65" s="124">
        <v>39127</v>
      </c>
      <c r="W65" s="6" t="s">
        <v>292</v>
      </c>
    </row>
    <row r="66" spans="1:23" x14ac:dyDescent="0.25">
      <c r="A66" s="129"/>
      <c r="B66" s="152"/>
      <c r="C66" s="129"/>
      <c r="D66" s="129"/>
      <c r="E66" s="129"/>
      <c r="F66" s="129"/>
      <c r="G66" s="129"/>
      <c r="H66" s="3"/>
      <c r="I66" s="3"/>
      <c r="J66" s="3"/>
      <c r="K66" s="3"/>
      <c r="L66" s="3"/>
      <c r="M66" s="3"/>
      <c r="N66" s="3">
        <v>1048839</v>
      </c>
      <c r="O66" s="3">
        <v>1377035</v>
      </c>
      <c r="P66" s="129"/>
      <c r="Q66" s="129"/>
      <c r="R66" s="129"/>
      <c r="S66" s="129"/>
      <c r="T66" s="129"/>
      <c r="U66" s="129"/>
      <c r="V66" s="126"/>
    </row>
    <row r="67" spans="1:23" x14ac:dyDescent="0.25">
      <c r="A67" s="127" t="s">
        <v>187</v>
      </c>
      <c r="B67" s="150" t="s">
        <v>251</v>
      </c>
      <c r="C67" s="127" t="s">
        <v>285</v>
      </c>
      <c r="D67" s="127" t="s">
        <v>286</v>
      </c>
      <c r="E67" s="127" t="s">
        <v>287</v>
      </c>
      <c r="F67" s="127" t="s">
        <v>288</v>
      </c>
      <c r="G67" s="127" t="s">
        <v>57</v>
      </c>
      <c r="H67" s="3"/>
      <c r="I67" s="3"/>
      <c r="J67" s="3"/>
      <c r="K67" s="3"/>
      <c r="L67" s="3"/>
      <c r="M67" s="3"/>
      <c r="N67" s="3">
        <v>716810</v>
      </c>
      <c r="O67" s="3">
        <v>1341942</v>
      </c>
      <c r="P67" s="127" t="s">
        <v>188</v>
      </c>
      <c r="Q67" s="127" t="s">
        <v>37</v>
      </c>
      <c r="R67" s="127">
        <v>30</v>
      </c>
      <c r="S67" s="127">
        <v>122.56</v>
      </c>
      <c r="T67" s="127" t="s">
        <v>189</v>
      </c>
      <c r="U67" s="127" t="s">
        <v>190</v>
      </c>
      <c r="V67" s="124">
        <v>39091</v>
      </c>
      <c r="W67" s="6" t="s">
        <v>292</v>
      </c>
    </row>
    <row r="68" spans="1:23" x14ac:dyDescent="0.25">
      <c r="A68" s="128"/>
      <c r="B68" s="151"/>
      <c r="C68" s="128"/>
      <c r="D68" s="128"/>
      <c r="E68" s="128"/>
      <c r="F68" s="128"/>
      <c r="G68" s="128"/>
      <c r="H68" s="3"/>
      <c r="I68" s="3"/>
      <c r="J68" s="3"/>
      <c r="K68" s="3"/>
      <c r="L68" s="3"/>
      <c r="M68" s="3"/>
      <c r="N68" s="3">
        <v>716978</v>
      </c>
      <c r="O68" s="3">
        <v>1341722</v>
      </c>
      <c r="P68" s="128"/>
      <c r="Q68" s="128"/>
      <c r="R68" s="128"/>
      <c r="S68" s="128"/>
      <c r="T68" s="128"/>
      <c r="U68" s="128"/>
      <c r="V68" s="126"/>
    </row>
    <row r="69" spans="1:23" x14ac:dyDescent="0.25">
      <c r="A69" s="128"/>
      <c r="B69" s="151"/>
      <c r="C69" s="128"/>
      <c r="D69" s="128"/>
      <c r="E69" s="128"/>
      <c r="F69" s="128"/>
      <c r="G69" s="128"/>
      <c r="H69" s="3"/>
      <c r="I69" s="3"/>
      <c r="J69" s="3"/>
      <c r="K69" s="3"/>
      <c r="L69" s="3"/>
      <c r="M69" s="3"/>
      <c r="N69" s="3">
        <v>717049</v>
      </c>
      <c r="O69" s="3">
        <v>1341665</v>
      </c>
      <c r="P69" s="128"/>
      <c r="Q69" s="128"/>
      <c r="R69" s="128"/>
      <c r="S69" s="128"/>
      <c r="T69" s="128"/>
      <c r="U69" s="128"/>
      <c r="V69" s="124"/>
    </row>
    <row r="70" spans="1:23" x14ac:dyDescent="0.25">
      <c r="A70" s="128"/>
      <c r="B70" s="151"/>
      <c r="C70" s="128"/>
      <c r="D70" s="128"/>
      <c r="E70" s="128"/>
      <c r="F70" s="128"/>
      <c r="G70" s="128"/>
      <c r="H70" s="3"/>
      <c r="I70" s="3"/>
      <c r="J70" s="3"/>
      <c r="K70" s="3"/>
      <c r="L70" s="3"/>
      <c r="M70" s="3"/>
      <c r="N70" s="3">
        <v>717048</v>
      </c>
      <c r="O70" s="3">
        <v>1341691</v>
      </c>
      <c r="P70" s="128"/>
      <c r="Q70" s="128"/>
      <c r="R70" s="128"/>
      <c r="S70" s="128"/>
      <c r="T70" s="128"/>
      <c r="U70" s="128"/>
      <c r="V70" s="126"/>
    </row>
    <row r="71" spans="1:23" x14ac:dyDescent="0.25">
      <c r="A71" s="129"/>
      <c r="B71" s="152"/>
      <c r="C71" s="129"/>
      <c r="D71" s="129"/>
      <c r="E71" s="129"/>
      <c r="F71" s="129"/>
      <c r="G71" s="129"/>
      <c r="H71" s="3"/>
      <c r="I71" s="3"/>
      <c r="J71" s="3"/>
      <c r="K71" s="3"/>
      <c r="L71" s="3"/>
      <c r="M71" s="3"/>
      <c r="N71" s="3">
        <v>716782</v>
      </c>
      <c r="O71" s="3">
        <v>1342094</v>
      </c>
      <c r="P71" s="129"/>
      <c r="Q71" s="129"/>
      <c r="R71" s="129"/>
      <c r="S71" s="129"/>
      <c r="T71" s="129"/>
      <c r="U71" s="129"/>
      <c r="V71" s="25"/>
    </row>
    <row r="72" spans="1:23" x14ac:dyDescent="0.25">
      <c r="A72" s="127" t="s">
        <v>191</v>
      </c>
      <c r="B72" s="150" t="s">
        <v>252</v>
      </c>
      <c r="C72" s="127" t="s">
        <v>155</v>
      </c>
      <c r="D72" s="127"/>
      <c r="E72" s="127" t="s">
        <v>192</v>
      </c>
      <c r="F72" s="127"/>
      <c r="G72" s="3" t="s">
        <v>49</v>
      </c>
      <c r="H72" s="3">
        <v>7</v>
      </c>
      <c r="I72" s="3">
        <v>51</v>
      </c>
      <c r="J72" s="3">
        <v>57.7</v>
      </c>
      <c r="K72" s="3">
        <v>76</v>
      </c>
      <c r="L72" s="3">
        <v>34</v>
      </c>
      <c r="M72" s="3">
        <v>34.200000000000003</v>
      </c>
      <c r="N72" s="3"/>
      <c r="O72" s="3"/>
      <c r="P72" s="127" t="s">
        <v>221</v>
      </c>
      <c r="Q72" s="127" t="s">
        <v>37</v>
      </c>
      <c r="R72" s="127">
        <v>45</v>
      </c>
      <c r="S72" s="127">
        <v>408.91</v>
      </c>
      <c r="T72" s="127" t="s">
        <v>193</v>
      </c>
      <c r="U72" s="127" t="s">
        <v>194</v>
      </c>
      <c r="V72" s="124">
        <v>39091</v>
      </c>
    </row>
    <row r="73" spans="1:23" x14ac:dyDescent="0.25">
      <c r="A73" s="128"/>
      <c r="B73" s="151"/>
      <c r="C73" s="128"/>
      <c r="D73" s="128"/>
      <c r="E73" s="128"/>
      <c r="F73" s="128"/>
      <c r="G73" s="3"/>
      <c r="H73" s="3">
        <v>7</v>
      </c>
      <c r="I73" s="3">
        <v>52</v>
      </c>
      <c r="J73" s="3">
        <v>5.9</v>
      </c>
      <c r="K73" s="3">
        <v>76</v>
      </c>
      <c r="L73" s="3">
        <v>34</v>
      </c>
      <c r="M73" s="3">
        <v>43.1</v>
      </c>
      <c r="N73" s="3"/>
      <c r="O73" s="3"/>
      <c r="P73" s="128"/>
      <c r="Q73" s="128"/>
      <c r="R73" s="128"/>
      <c r="S73" s="128"/>
      <c r="T73" s="128"/>
      <c r="U73" s="128"/>
      <c r="V73" s="125"/>
    </row>
    <row r="74" spans="1:23" x14ac:dyDescent="0.25">
      <c r="A74" s="128"/>
      <c r="B74" s="151"/>
      <c r="C74" s="128"/>
      <c r="D74" s="128"/>
      <c r="E74" s="128"/>
      <c r="F74" s="128"/>
      <c r="G74" s="3"/>
      <c r="H74" s="3">
        <v>7</v>
      </c>
      <c r="I74" s="3">
        <v>51</v>
      </c>
      <c r="J74" s="3">
        <v>56.6</v>
      </c>
      <c r="K74" s="3">
        <v>76</v>
      </c>
      <c r="L74" s="3">
        <v>34</v>
      </c>
      <c r="M74" s="3">
        <v>54.9</v>
      </c>
      <c r="N74" s="3"/>
      <c r="O74" s="3"/>
      <c r="P74" s="128"/>
      <c r="Q74" s="128"/>
      <c r="R74" s="128"/>
      <c r="S74" s="128"/>
      <c r="T74" s="128"/>
      <c r="U74" s="128"/>
      <c r="V74" s="125"/>
    </row>
    <row r="75" spans="1:23" x14ac:dyDescent="0.25">
      <c r="A75" s="128"/>
      <c r="B75" s="151"/>
      <c r="C75" s="128"/>
      <c r="D75" s="128"/>
      <c r="E75" s="128"/>
      <c r="F75" s="128"/>
      <c r="G75" s="3"/>
      <c r="H75" s="3">
        <v>7</v>
      </c>
      <c r="I75" s="3">
        <v>51</v>
      </c>
      <c r="J75" s="3">
        <v>46.3</v>
      </c>
      <c r="K75" s="3">
        <v>76</v>
      </c>
      <c r="L75" s="3">
        <v>34</v>
      </c>
      <c r="M75" s="3">
        <v>44.9</v>
      </c>
      <c r="N75" s="3"/>
      <c r="O75" s="3"/>
      <c r="P75" s="128"/>
      <c r="Q75" s="128"/>
      <c r="R75" s="128"/>
      <c r="S75" s="128"/>
      <c r="T75" s="128"/>
      <c r="U75" s="128"/>
      <c r="V75" s="125"/>
    </row>
    <row r="76" spans="1:23" x14ac:dyDescent="0.25">
      <c r="A76" s="128"/>
      <c r="B76" s="151"/>
      <c r="C76" s="128"/>
      <c r="D76" s="128"/>
      <c r="E76" s="128"/>
      <c r="F76" s="128"/>
      <c r="G76" s="3"/>
      <c r="H76" s="3">
        <v>7</v>
      </c>
      <c r="I76" s="3">
        <v>51</v>
      </c>
      <c r="J76" s="3">
        <v>39.9</v>
      </c>
      <c r="K76" s="3">
        <v>76</v>
      </c>
      <c r="L76" s="3">
        <v>34</v>
      </c>
      <c r="M76" s="3">
        <v>39.5</v>
      </c>
      <c r="N76" s="3"/>
      <c r="O76" s="3"/>
      <c r="P76" s="128"/>
      <c r="Q76" s="128"/>
      <c r="R76" s="128"/>
      <c r="S76" s="128"/>
      <c r="T76" s="128"/>
      <c r="U76" s="128"/>
      <c r="V76" s="125"/>
    </row>
    <row r="77" spans="1:23" x14ac:dyDescent="0.25">
      <c r="A77" s="129"/>
      <c r="B77" s="152"/>
      <c r="C77" s="129"/>
      <c r="D77" s="129"/>
      <c r="E77" s="129"/>
      <c r="F77" s="129"/>
      <c r="G77" s="3"/>
      <c r="H77" s="3">
        <v>7</v>
      </c>
      <c r="I77" s="3">
        <v>51</v>
      </c>
      <c r="J77" s="3">
        <v>44.3</v>
      </c>
      <c r="K77" s="3">
        <v>76</v>
      </c>
      <c r="L77" s="3">
        <v>34</v>
      </c>
      <c r="M77" s="3">
        <v>34.1</v>
      </c>
      <c r="N77" s="3"/>
      <c r="O77" s="3"/>
      <c r="P77" s="129"/>
      <c r="Q77" s="129"/>
      <c r="R77" s="129"/>
      <c r="S77" s="129"/>
      <c r="T77" s="129"/>
      <c r="U77" s="129"/>
      <c r="V77" s="126"/>
    </row>
    <row r="78" spans="1:23" x14ac:dyDescent="0.25">
      <c r="A78" s="127" t="s">
        <v>195</v>
      </c>
      <c r="B78" s="150" t="s">
        <v>253</v>
      </c>
      <c r="C78" s="127" t="s">
        <v>197</v>
      </c>
      <c r="D78" s="127"/>
      <c r="E78" s="127" t="s">
        <v>198</v>
      </c>
      <c r="F78" s="127"/>
      <c r="G78" s="127" t="s">
        <v>49</v>
      </c>
      <c r="H78" s="3"/>
      <c r="I78" s="3"/>
      <c r="J78" s="3"/>
      <c r="K78" s="3"/>
      <c r="L78" s="3"/>
      <c r="M78" s="3"/>
      <c r="N78" s="3">
        <v>722655</v>
      </c>
      <c r="O78" s="3">
        <v>1357215</v>
      </c>
      <c r="P78" s="127" t="s">
        <v>196</v>
      </c>
      <c r="Q78" s="127" t="s">
        <v>37</v>
      </c>
      <c r="R78" s="127">
        <v>18.8</v>
      </c>
      <c r="S78" s="127">
        <v>87.84</v>
      </c>
      <c r="T78" s="127" t="s">
        <v>199</v>
      </c>
      <c r="U78" s="127" t="s">
        <v>200</v>
      </c>
      <c r="V78" s="124">
        <v>39097</v>
      </c>
    </row>
    <row r="79" spans="1:23" x14ac:dyDescent="0.25">
      <c r="A79" s="128"/>
      <c r="B79" s="151"/>
      <c r="C79" s="128"/>
      <c r="D79" s="128"/>
      <c r="E79" s="128"/>
      <c r="F79" s="128"/>
      <c r="G79" s="128"/>
      <c r="H79" s="3"/>
      <c r="I79" s="3"/>
      <c r="J79" s="3"/>
      <c r="K79" s="3"/>
      <c r="L79" s="3"/>
      <c r="M79" s="3"/>
      <c r="N79" s="3">
        <v>722750</v>
      </c>
      <c r="O79" s="3">
        <v>1357210</v>
      </c>
      <c r="P79" s="128"/>
      <c r="Q79" s="128"/>
      <c r="R79" s="128"/>
      <c r="S79" s="128"/>
      <c r="T79" s="128"/>
      <c r="U79" s="128"/>
      <c r="V79" s="125"/>
    </row>
    <row r="80" spans="1:23" x14ac:dyDescent="0.25">
      <c r="A80" s="128"/>
      <c r="B80" s="151"/>
      <c r="C80" s="128"/>
      <c r="D80" s="128"/>
      <c r="E80" s="128"/>
      <c r="F80" s="128"/>
      <c r="G80" s="128"/>
      <c r="H80" s="3"/>
      <c r="I80" s="3"/>
      <c r="J80" s="3"/>
      <c r="K80" s="3"/>
      <c r="L80" s="3"/>
      <c r="M80" s="3"/>
      <c r="N80" s="3">
        <v>722815</v>
      </c>
      <c r="O80" s="3">
        <v>1357360</v>
      </c>
      <c r="P80" s="128"/>
      <c r="Q80" s="128"/>
      <c r="R80" s="128"/>
      <c r="S80" s="128"/>
      <c r="T80" s="128"/>
      <c r="U80" s="128"/>
      <c r="V80" s="126"/>
    </row>
    <row r="81" spans="1:23" x14ac:dyDescent="0.25">
      <c r="A81" s="129"/>
      <c r="B81" s="152"/>
      <c r="C81" s="129"/>
      <c r="D81" s="129"/>
      <c r="E81" s="129"/>
      <c r="F81" s="129"/>
      <c r="G81" s="129"/>
      <c r="H81" s="3"/>
      <c r="I81" s="3"/>
      <c r="J81" s="3"/>
      <c r="K81" s="3"/>
      <c r="L81" s="3"/>
      <c r="M81" s="3"/>
      <c r="N81" s="3">
        <v>722018</v>
      </c>
      <c r="O81" s="3">
        <v>1357261</v>
      </c>
      <c r="P81" s="129"/>
      <c r="Q81" s="129"/>
      <c r="R81" s="129"/>
      <c r="S81" s="129"/>
      <c r="T81" s="129"/>
      <c r="U81" s="129"/>
      <c r="V81" s="25"/>
    </row>
    <row r="82" spans="1:23" x14ac:dyDescent="0.25">
      <c r="A82" s="127" t="s">
        <v>201</v>
      </c>
      <c r="B82" s="150" t="s">
        <v>257</v>
      </c>
      <c r="C82" s="127" t="s">
        <v>202</v>
      </c>
      <c r="D82" s="127"/>
      <c r="E82" s="127" t="s">
        <v>203</v>
      </c>
      <c r="F82" s="127"/>
      <c r="G82" s="127" t="s">
        <v>49</v>
      </c>
      <c r="H82" s="3">
        <v>7</v>
      </c>
      <c r="I82" s="3">
        <v>46</v>
      </c>
      <c r="J82" s="3">
        <v>33.700000000000003</v>
      </c>
      <c r="K82" s="3">
        <v>76</v>
      </c>
      <c r="L82" s="3">
        <v>32</v>
      </c>
      <c r="M82" s="3">
        <v>40</v>
      </c>
      <c r="N82" s="3"/>
      <c r="O82" s="3"/>
      <c r="P82" s="127" t="s">
        <v>204</v>
      </c>
      <c r="Q82" s="127" t="s">
        <v>37</v>
      </c>
      <c r="R82" s="127">
        <v>36</v>
      </c>
      <c r="S82" s="127">
        <v>273.82</v>
      </c>
      <c r="T82" s="127" t="s">
        <v>205</v>
      </c>
      <c r="U82" s="127" t="s">
        <v>206</v>
      </c>
      <c r="V82" s="124">
        <v>38762</v>
      </c>
      <c r="W82" s="6" t="s">
        <v>293</v>
      </c>
    </row>
    <row r="83" spans="1:23" x14ac:dyDescent="0.25">
      <c r="A83" s="128"/>
      <c r="B83" s="151"/>
      <c r="C83" s="128"/>
      <c r="D83" s="128"/>
      <c r="E83" s="128"/>
      <c r="F83" s="128"/>
      <c r="G83" s="128"/>
      <c r="H83" s="3">
        <v>7</v>
      </c>
      <c r="I83" s="3">
        <v>46</v>
      </c>
      <c r="J83" s="3">
        <v>27.7</v>
      </c>
      <c r="K83" s="3">
        <v>76</v>
      </c>
      <c r="L83" s="3">
        <v>32</v>
      </c>
      <c r="M83" s="3">
        <v>33.700000000000003</v>
      </c>
      <c r="N83" s="3"/>
      <c r="O83" s="3"/>
      <c r="P83" s="128"/>
      <c r="Q83" s="128"/>
      <c r="R83" s="128"/>
      <c r="S83" s="128"/>
      <c r="T83" s="128"/>
      <c r="U83" s="128"/>
      <c r="V83" s="125"/>
    </row>
    <row r="84" spans="1:23" x14ac:dyDescent="0.25">
      <c r="A84" s="129"/>
      <c r="B84" s="152"/>
      <c r="C84" s="129"/>
      <c r="D84" s="129"/>
      <c r="E84" s="129"/>
      <c r="F84" s="129"/>
      <c r="G84" s="129"/>
      <c r="H84" s="3">
        <v>7</v>
      </c>
      <c r="I84" s="3">
        <v>46</v>
      </c>
      <c r="J84" s="3">
        <v>41</v>
      </c>
      <c r="K84" s="3">
        <v>76</v>
      </c>
      <c r="L84" s="3">
        <v>32</v>
      </c>
      <c r="M84" s="3">
        <v>7.5</v>
      </c>
      <c r="N84" s="3"/>
      <c r="O84" s="3"/>
      <c r="P84" s="129"/>
      <c r="Q84" s="129"/>
      <c r="R84" s="129"/>
      <c r="S84" s="129"/>
      <c r="T84" s="129"/>
      <c r="U84" s="129"/>
      <c r="V84" s="126"/>
    </row>
    <row r="85" spans="1:23" x14ac:dyDescent="0.25">
      <c r="A85" s="127" t="s">
        <v>207</v>
      </c>
      <c r="B85" s="150" t="s">
        <v>258</v>
      </c>
      <c r="C85" s="127" t="s">
        <v>209</v>
      </c>
      <c r="D85" s="127"/>
      <c r="E85" s="127" t="s">
        <v>210</v>
      </c>
      <c r="F85" s="127"/>
      <c r="G85" s="127" t="s">
        <v>211</v>
      </c>
      <c r="H85" s="3">
        <v>8</v>
      </c>
      <c r="I85" s="3">
        <v>43</v>
      </c>
      <c r="J85" s="3">
        <v>8.9</v>
      </c>
      <c r="K85" s="3">
        <v>76</v>
      </c>
      <c r="L85" s="3">
        <v>25</v>
      </c>
      <c r="M85" s="3">
        <v>39.4</v>
      </c>
      <c r="N85" s="3"/>
      <c r="O85" s="3"/>
      <c r="P85" s="127" t="s">
        <v>208</v>
      </c>
      <c r="Q85" s="127" t="s">
        <v>173</v>
      </c>
      <c r="R85" s="127">
        <v>237.9</v>
      </c>
      <c r="S85" s="127">
        <v>632.53</v>
      </c>
      <c r="T85" s="127" t="s">
        <v>212</v>
      </c>
      <c r="U85" s="127" t="s">
        <v>213</v>
      </c>
      <c r="V85" s="124">
        <v>39156</v>
      </c>
    </row>
    <row r="86" spans="1:23" x14ac:dyDescent="0.25">
      <c r="A86" s="128"/>
      <c r="B86" s="151"/>
      <c r="C86" s="128"/>
      <c r="D86" s="128"/>
      <c r="E86" s="128"/>
      <c r="F86" s="128"/>
      <c r="G86" s="128"/>
      <c r="H86" s="3">
        <v>8</v>
      </c>
      <c r="I86" s="3">
        <v>42</v>
      </c>
      <c r="J86" s="3">
        <v>50.4</v>
      </c>
      <c r="K86" s="3">
        <v>76</v>
      </c>
      <c r="L86" s="3">
        <v>25</v>
      </c>
      <c r="M86" s="3">
        <v>34.4</v>
      </c>
      <c r="N86" s="3"/>
      <c r="O86" s="3"/>
      <c r="P86" s="128"/>
      <c r="Q86" s="128"/>
      <c r="R86" s="128"/>
      <c r="S86" s="128"/>
      <c r="T86" s="128"/>
      <c r="U86" s="128"/>
      <c r="V86" s="125"/>
    </row>
    <row r="87" spans="1:23" x14ac:dyDescent="0.25">
      <c r="A87" s="128"/>
      <c r="B87" s="151"/>
      <c r="C87" s="128"/>
      <c r="D87" s="128"/>
      <c r="E87" s="128"/>
      <c r="F87" s="128"/>
      <c r="G87" s="128"/>
      <c r="H87" s="3">
        <v>8</v>
      </c>
      <c r="I87" s="3">
        <v>42</v>
      </c>
      <c r="J87" s="3">
        <v>53.6</v>
      </c>
      <c r="K87" s="3">
        <v>76</v>
      </c>
      <c r="L87" s="3">
        <v>25</v>
      </c>
      <c r="M87" s="3">
        <v>56.3</v>
      </c>
      <c r="N87" s="3"/>
      <c r="O87" s="3"/>
      <c r="P87" s="128"/>
      <c r="Q87" s="128"/>
      <c r="R87" s="128"/>
      <c r="S87" s="128"/>
      <c r="T87" s="128"/>
      <c r="U87" s="128"/>
      <c r="V87" s="126"/>
    </row>
    <row r="88" spans="1:23" x14ac:dyDescent="0.25">
      <c r="A88" s="128"/>
      <c r="B88" s="151"/>
      <c r="C88" s="128"/>
      <c r="D88" s="128"/>
      <c r="E88" s="128"/>
      <c r="F88" s="128"/>
      <c r="G88" s="128"/>
      <c r="H88" s="3">
        <v>8</v>
      </c>
      <c r="I88" s="3">
        <v>42</v>
      </c>
      <c r="J88" s="3">
        <v>30.8</v>
      </c>
      <c r="K88" s="3">
        <v>76</v>
      </c>
      <c r="L88" s="3">
        <v>25</v>
      </c>
      <c r="M88" s="3">
        <v>38.9</v>
      </c>
      <c r="N88" s="3"/>
      <c r="O88" s="3"/>
      <c r="P88" s="128"/>
      <c r="Q88" s="128"/>
      <c r="R88" s="128"/>
      <c r="S88" s="128"/>
      <c r="T88" s="128"/>
      <c r="U88" s="128"/>
    </row>
    <row r="89" spans="1:23" x14ac:dyDescent="0.25">
      <c r="A89" s="129"/>
      <c r="B89" s="152"/>
      <c r="C89" s="129"/>
      <c r="D89" s="129"/>
      <c r="E89" s="129"/>
      <c r="F89" s="129"/>
      <c r="G89" s="129"/>
      <c r="H89" s="3">
        <v>8</v>
      </c>
      <c r="I89" s="3">
        <v>42</v>
      </c>
      <c r="J89" s="3">
        <v>40.6</v>
      </c>
      <c r="K89" s="3">
        <v>76</v>
      </c>
      <c r="L89" s="3">
        <v>25</v>
      </c>
      <c r="M89" s="3">
        <v>30.3</v>
      </c>
      <c r="N89" s="3"/>
      <c r="O89" s="3"/>
      <c r="P89" s="129"/>
      <c r="Q89" s="129"/>
      <c r="R89" s="129"/>
      <c r="S89" s="129"/>
      <c r="T89" s="129"/>
      <c r="U89" s="129"/>
      <c r="V89" s="27"/>
    </row>
    <row r="90" spans="1:23" x14ac:dyDescent="0.25">
      <c r="A90" s="127" t="s">
        <v>214</v>
      </c>
      <c r="B90" s="150" t="s">
        <v>259</v>
      </c>
      <c r="C90" s="127" t="s">
        <v>215</v>
      </c>
      <c r="D90" s="127" t="s">
        <v>294</v>
      </c>
      <c r="E90" s="127" t="s">
        <v>216</v>
      </c>
      <c r="F90" s="127" t="s">
        <v>295</v>
      </c>
      <c r="G90" s="127" t="s">
        <v>49</v>
      </c>
      <c r="H90" s="3">
        <v>7</v>
      </c>
      <c r="I90" s="3">
        <v>55</v>
      </c>
      <c r="J90" s="3">
        <v>13.2</v>
      </c>
      <c r="K90" s="3">
        <v>76</v>
      </c>
      <c r="L90" s="3">
        <v>35</v>
      </c>
      <c r="M90" s="3">
        <v>49</v>
      </c>
      <c r="N90" s="3"/>
      <c r="O90" s="3"/>
      <c r="P90" s="127" t="s">
        <v>219</v>
      </c>
      <c r="Q90" s="127" t="s">
        <v>173</v>
      </c>
      <c r="R90" s="127">
        <v>10</v>
      </c>
      <c r="S90" s="127">
        <v>504.6</v>
      </c>
      <c r="T90" s="127" t="s">
        <v>217</v>
      </c>
      <c r="U90" s="127" t="s">
        <v>218</v>
      </c>
      <c r="V90" s="29">
        <v>39134</v>
      </c>
      <c r="W90" s="6" t="s">
        <v>296</v>
      </c>
    </row>
    <row r="91" spans="1:23" x14ac:dyDescent="0.25">
      <c r="A91" s="128"/>
      <c r="B91" s="151"/>
      <c r="C91" s="128"/>
      <c r="D91" s="128"/>
      <c r="E91" s="128"/>
      <c r="F91" s="128"/>
      <c r="G91" s="128"/>
      <c r="H91" s="3">
        <v>7</v>
      </c>
      <c r="I91" s="3">
        <v>55</v>
      </c>
      <c r="J91" s="3">
        <v>18.399999999999999</v>
      </c>
      <c r="K91" s="3">
        <v>76</v>
      </c>
      <c r="L91" s="3">
        <v>35</v>
      </c>
      <c r="M91" s="3">
        <v>1.3</v>
      </c>
      <c r="N91" s="3"/>
      <c r="O91" s="3"/>
      <c r="P91" s="128"/>
      <c r="Q91" s="128"/>
      <c r="R91" s="128"/>
      <c r="S91" s="128"/>
      <c r="T91" s="128"/>
      <c r="U91" s="128"/>
      <c r="V91" s="124"/>
    </row>
    <row r="92" spans="1:23" x14ac:dyDescent="0.25">
      <c r="A92" s="128"/>
      <c r="B92" s="151"/>
      <c r="C92" s="128"/>
      <c r="D92" s="128"/>
      <c r="E92" s="128"/>
      <c r="F92" s="128"/>
      <c r="G92" s="128"/>
      <c r="H92" s="3">
        <v>7</v>
      </c>
      <c r="I92" s="3">
        <v>55</v>
      </c>
      <c r="J92" s="3">
        <v>26</v>
      </c>
      <c r="K92" s="3">
        <v>76</v>
      </c>
      <c r="L92" s="3">
        <v>35</v>
      </c>
      <c r="M92" s="3">
        <v>46.7</v>
      </c>
      <c r="N92" s="3"/>
      <c r="O92" s="3"/>
      <c r="P92" s="128"/>
      <c r="Q92" s="128"/>
      <c r="R92" s="128"/>
      <c r="S92" s="128"/>
      <c r="T92" s="128"/>
      <c r="U92" s="128"/>
      <c r="V92" s="125"/>
    </row>
    <row r="93" spans="1:23" x14ac:dyDescent="0.25">
      <c r="A93" s="129"/>
      <c r="B93" s="152"/>
      <c r="C93" s="129"/>
      <c r="D93" s="129"/>
      <c r="E93" s="129"/>
      <c r="F93" s="129"/>
      <c r="G93" s="129"/>
      <c r="H93" s="3">
        <v>7</v>
      </c>
      <c r="I93" s="3">
        <v>55</v>
      </c>
      <c r="J93" s="3">
        <v>23.7</v>
      </c>
      <c r="K93" s="3">
        <v>76</v>
      </c>
      <c r="L93" s="3">
        <v>35</v>
      </c>
      <c r="M93" s="3">
        <v>36.799999999999997</v>
      </c>
      <c r="N93" s="3"/>
      <c r="O93" s="3"/>
      <c r="P93" s="129"/>
      <c r="Q93" s="129"/>
      <c r="R93" s="129"/>
      <c r="S93" s="129"/>
      <c r="T93" s="129"/>
      <c r="U93" s="129"/>
      <c r="V93" s="126"/>
    </row>
    <row r="94" spans="1:23" s="15" customFormat="1" x14ac:dyDescent="0.25">
      <c r="A94" s="147" t="s">
        <v>222</v>
      </c>
      <c r="B94" s="150" t="s">
        <v>260</v>
      </c>
      <c r="C94" s="147" t="s">
        <v>223</v>
      </c>
      <c r="D94" s="147"/>
      <c r="E94" s="147" t="s">
        <v>224</v>
      </c>
      <c r="F94" s="147"/>
      <c r="G94" s="147" t="s">
        <v>49</v>
      </c>
      <c r="H94" s="14">
        <v>7</v>
      </c>
      <c r="I94" s="14">
        <v>54</v>
      </c>
      <c r="J94" s="14">
        <v>6.2</v>
      </c>
      <c r="K94" s="14">
        <v>76</v>
      </c>
      <c r="L94" s="14">
        <v>34</v>
      </c>
      <c r="M94" s="14">
        <v>28.7</v>
      </c>
      <c r="N94" s="14"/>
      <c r="O94" s="14"/>
      <c r="P94" s="147" t="s">
        <v>225</v>
      </c>
      <c r="Q94" s="147" t="s">
        <v>173</v>
      </c>
      <c r="R94" s="147">
        <v>49.7</v>
      </c>
      <c r="S94" s="147">
        <v>434.57</v>
      </c>
      <c r="T94" s="147" t="s">
        <v>226</v>
      </c>
      <c r="U94" s="147" t="s">
        <v>227</v>
      </c>
      <c r="V94" s="153">
        <v>39162</v>
      </c>
    </row>
    <row r="95" spans="1:23" s="15" customFormat="1" x14ac:dyDescent="0.25">
      <c r="A95" s="148"/>
      <c r="B95" s="151"/>
      <c r="C95" s="148"/>
      <c r="D95" s="148"/>
      <c r="E95" s="148"/>
      <c r="F95" s="148"/>
      <c r="G95" s="148"/>
      <c r="H95" s="14">
        <v>7</v>
      </c>
      <c r="I95" s="14">
        <v>54</v>
      </c>
      <c r="J95" s="14">
        <v>7.1</v>
      </c>
      <c r="K95" s="14">
        <v>76</v>
      </c>
      <c r="L95" s="14">
        <v>34</v>
      </c>
      <c r="M95" s="14">
        <v>25.5</v>
      </c>
      <c r="N95" s="14"/>
      <c r="O95" s="14"/>
      <c r="P95" s="148"/>
      <c r="Q95" s="148"/>
      <c r="R95" s="148"/>
      <c r="S95" s="148"/>
      <c r="T95" s="148"/>
      <c r="U95" s="148"/>
      <c r="V95" s="154"/>
    </row>
    <row r="96" spans="1:23" s="15" customFormat="1" x14ac:dyDescent="0.25">
      <c r="A96" s="148"/>
      <c r="B96" s="151"/>
      <c r="C96" s="148"/>
      <c r="D96" s="148"/>
      <c r="E96" s="148"/>
      <c r="F96" s="148"/>
      <c r="G96" s="148"/>
      <c r="H96" s="14">
        <v>7</v>
      </c>
      <c r="I96" s="14">
        <v>54</v>
      </c>
      <c r="J96" s="14">
        <v>8.8000000000000007</v>
      </c>
      <c r="K96" s="14">
        <v>76</v>
      </c>
      <c r="L96" s="14">
        <v>34</v>
      </c>
      <c r="M96" s="14">
        <v>35.6</v>
      </c>
      <c r="N96" s="14"/>
      <c r="O96" s="14"/>
      <c r="P96" s="148"/>
      <c r="Q96" s="148"/>
      <c r="R96" s="148"/>
      <c r="S96" s="148"/>
      <c r="T96" s="148"/>
      <c r="U96" s="148"/>
      <c r="V96" s="155"/>
    </row>
    <row r="97" spans="1:23" s="15" customFormat="1" x14ac:dyDescent="0.25">
      <c r="A97" s="149"/>
      <c r="B97" s="152"/>
      <c r="C97" s="149"/>
      <c r="D97" s="149"/>
      <c r="E97" s="149"/>
      <c r="F97" s="149"/>
      <c r="G97" s="149"/>
      <c r="H97" s="14">
        <v>7</v>
      </c>
      <c r="I97" s="14">
        <v>54</v>
      </c>
      <c r="J97" s="14">
        <v>5.4</v>
      </c>
      <c r="K97" s="14">
        <v>76</v>
      </c>
      <c r="L97" s="14">
        <v>34</v>
      </c>
      <c r="M97" s="14">
        <v>37.6</v>
      </c>
      <c r="N97" s="14"/>
      <c r="O97" s="14"/>
      <c r="P97" s="149"/>
      <c r="Q97" s="149"/>
      <c r="R97" s="149"/>
      <c r="S97" s="149"/>
      <c r="T97" s="149"/>
      <c r="U97" s="149"/>
      <c r="V97" s="16"/>
    </row>
    <row r="98" spans="1:23" s="15" customFormat="1" x14ac:dyDescent="0.25">
      <c r="A98" s="13" t="s">
        <v>228</v>
      </c>
      <c r="B98" s="2" t="s">
        <v>248</v>
      </c>
      <c r="C98" s="14" t="s">
        <v>230</v>
      </c>
      <c r="D98" s="14">
        <v>71935259</v>
      </c>
      <c r="E98" s="14" t="s">
        <v>231</v>
      </c>
      <c r="F98" s="14" t="s">
        <v>298</v>
      </c>
      <c r="G98" s="14" t="s">
        <v>36</v>
      </c>
      <c r="H98" s="14">
        <v>7</v>
      </c>
      <c r="I98" s="14">
        <v>49</v>
      </c>
      <c r="J98" s="14">
        <v>5.2</v>
      </c>
      <c r="K98" s="14">
        <v>76</v>
      </c>
      <c r="L98" s="14">
        <v>48</v>
      </c>
      <c r="M98" s="14">
        <v>32</v>
      </c>
      <c r="N98" s="14"/>
      <c r="O98" s="14"/>
      <c r="P98" s="14" t="s">
        <v>229</v>
      </c>
      <c r="Q98" s="14" t="s">
        <v>140</v>
      </c>
      <c r="R98" s="14">
        <v>128.80000000000001</v>
      </c>
      <c r="S98" s="14">
        <v>469.7</v>
      </c>
      <c r="T98" s="14" t="s">
        <v>232</v>
      </c>
      <c r="U98" s="13" t="s">
        <v>233</v>
      </c>
      <c r="V98" s="17">
        <v>39134</v>
      </c>
      <c r="W98" s="15" t="s">
        <v>293</v>
      </c>
    </row>
    <row r="99" spans="1:23" s="15" customFormat="1" x14ac:dyDescent="0.25">
      <c r="A99" s="13" t="s">
        <v>234</v>
      </c>
      <c r="B99" s="2" t="s">
        <v>262</v>
      </c>
      <c r="C99" s="14" t="s">
        <v>235</v>
      </c>
      <c r="D99" s="14"/>
      <c r="E99" s="14" t="s">
        <v>236</v>
      </c>
      <c r="F99" s="14"/>
      <c r="G99" s="14"/>
      <c r="H99" s="14">
        <v>6</v>
      </c>
      <c r="I99" s="14">
        <v>43</v>
      </c>
      <c r="J99" s="14">
        <v>7.5</v>
      </c>
      <c r="K99" s="14">
        <v>76</v>
      </c>
      <c r="L99" s="14">
        <v>82</v>
      </c>
      <c r="M99" s="14">
        <v>7.9</v>
      </c>
      <c r="N99" s="14"/>
      <c r="O99" s="14"/>
      <c r="P99" s="14" t="s">
        <v>237</v>
      </c>
      <c r="Q99" s="14"/>
      <c r="R99" s="14"/>
      <c r="S99" s="14"/>
      <c r="T99" s="14"/>
      <c r="U99" s="13"/>
      <c r="V99" s="14"/>
    </row>
    <row r="100" spans="1:23" x14ac:dyDescent="0.25">
      <c r="A100" s="9" t="s">
        <v>238</v>
      </c>
      <c r="B100" s="30" t="s">
        <v>239</v>
      </c>
      <c r="C100" s="6" t="s">
        <v>133</v>
      </c>
      <c r="E100" s="6" t="s">
        <v>231</v>
      </c>
      <c r="G100" s="6" t="s">
        <v>49</v>
      </c>
      <c r="H100" s="6">
        <v>7</v>
      </c>
      <c r="I100" s="6">
        <v>56</v>
      </c>
      <c r="J100" s="6">
        <v>44.4</v>
      </c>
      <c r="K100" s="6">
        <v>76</v>
      </c>
      <c r="L100" s="6">
        <v>30</v>
      </c>
      <c r="M100" s="6">
        <v>56</v>
      </c>
      <c r="N100" s="6">
        <v>1369928</v>
      </c>
      <c r="O100" s="6">
        <v>1061861</v>
      </c>
      <c r="P100" s="6" t="s">
        <v>239</v>
      </c>
      <c r="Q100" s="6" t="s">
        <v>37</v>
      </c>
      <c r="R100" s="6">
        <v>47.5</v>
      </c>
    </row>
    <row r="101" spans="1:23" x14ac:dyDescent="0.25">
      <c r="A101" s="9" t="s">
        <v>240</v>
      </c>
      <c r="B101" s="144" t="s">
        <v>241</v>
      </c>
      <c r="C101" s="6" t="s">
        <v>242</v>
      </c>
      <c r="E101" s="6" t="s">
        <v>203</v>
      </c>
      <c r="G101" s="6" t="s">
        <v>82</v>
      </c>
      <c r="H101" s="6">
        <v>8</v>
      </c>
      <c r="I101" s="6">
        <v>7</v>
      </c>
      <c r="J101" s="6">
        <v>35.200000000000003</v>
      </c>
      <c r="N101" s="6">
        <v>1389476</v>
      </c>
      <c r="O101" s="6">
        <v>1065365</v>
      </c>
      <c r="P101" s="6" t="s">
        <v>241</v>
      </c>
      <c r="Q101" s="6" t="s">
        <v>58</v>
      </c>
      <c r="R101" s="6">
        <v>72.62</v>
      </c>
    </row>
    <row r="102" spans="1:23" x14ac:dyDescent="0.25">
      <c r="B102" s="144"/>
      <c r="H102" s="6">
        <v>8</v>
      </c>
      <c r="I102" s="6">
        <v>7</v>
      </c>
      <c r="J102" s="6">
        <v>17.899999999999999</v>
      </c>
      <c r="N102" s="6">
        <v>1389423</v>
      </c>
      <c r="O102" s="6">
        <v>1065410</v>
      </c>
    </row>
    <row r="103" spans="1:23" ht="75" x14ac:dyDescent="0.25">
      <c r="A103" s="18" t="s">
        <v>268</v>
      </c>
      <c r="B103" s="11" t="s">
        <v>269</v>
      </c>
      <c r="C103" s="11"/>
      <c r="D103" s="11"/>
      <c r="E103" s="11"/>
      <c r="F103" s="11"/>
      <c r="G103" s="11"/>
      <c r="H103" s="11"/>
      <c r="I103" s="11"/>
      <c r="J103" s="11"/>
      <c r="K103" s="11"/>
      <c r="L103" s="11"/>
      <c r="M103" s="11"/>
      <c r="N103" s="11"/>
      <c r="O103" s="11"/>
      <c r="P103" s="11"/>
      <c r="Q103" s="11"/>
      <c r="R103" s="11"/>
      <c r="S103" s="11"/>
      <c r="T103" s="11" t="s">
        <v>368</v>
      </c>
      <c r="U103" s="18"/>
      <c r="V103" s="19">
        <v>39161</v>
      </c>
    </row>
    <row r="104" spans="1:23" ht="25" x14ac:dyDescent="0.25">
      <c r="A104" s="9" t="s">
        <v>270</v>
      </c>
      <c r="B104" s="6" t="s">
        <v>271</v>
      </c>
      <c r="C104" s="3" t="s">
        <v>308</v>
      </c>
      <c r="D104" s="32">
        <v>22155069</v>
      </c>
      <c r="E104" s="3" t="s">
        <v>309</v>
      </c>
      <c r="F104" s="3" t="s">
        <v>310</v>
      </c>
      <c r="G104" s="22" t="s">
        <v>82</v>
      </c>
      <c r="Q104" s="6" t="s">
        <v>58</v>
      </c>
      <c r="R104" s="6">
        <v>56</v>
      </c>
      <c r="S104" s="6">
        <v>1407.8</v>
      </c>
      <c r="T104" s="3" t="s">
        <v>311</v>
      </c>
      <c r="U104" s="9" t="s">
        <v>312</v>
      </c>
      <c r="V104" s="31">
        <v>39097</v>
      </c>
      <c r="W104" s="6" t="s">
        <v>293</v>
      </c>
    </row>
    <row r="105" spans="1:23" x14ac:dyDescent="0.25">
      <c r="A105" s="18" t="s">
        <v>272</v>
      </c>
      <c r="B105" s="11" t="s">
        <v>273</v>
      </c>
      <c r="C105" s="11"/>
      <c r="D105" s="11"/>
      <c r="E105" s="11"/>
      <c r="F105" s="11"/>
      <c r="G105" s="11"/>
      <c r="H105" s="11"/>
      <c r="I105" s="11"/>
      <c r="J105" s="11"/>
      <c r="K105" s="11"/>
      <c r="L105" s="11"/>
      <c r="M105" s="11"/>
      <c r="N105" s="11"/>
      <c r="O105" s="11"/>
      <c r="P105" s="11"/>
      <c r="Q105" s="11"/>
      <c r="R105" s="11"/>
      <c r="S105" s="11"/>
      <c r="T105" s="11"/>
      <c r="U105" s="18"/>
      <c r="V105" s="19">
        <v>39162</v>
      </c>
    </row>
    <row r="106" spans="1:23" x14ac:dyDescent="0.25">
      <c r="A106" s="18" t="s">
        <v>274</v>
      </c>
      <c r="B106" s="11" t="s">
        <v>275</v>
      </c>
      <c r="C106" s="11"/>
      <c r="D106" s="11"/>
      <c r="E106" s="11"/>
      <c r="F106" s="11"/>
      <c r="G106" s="11"/>
      <c r="H106" s="11"/>
      <c r="I106" s="11"/>
      <c r="J106" s="11"/>
      <c r="K106" s="11"/>
      <c r="L106" s="11"/>
      <c r="M106" s="11"/>
      <c r="N106" s="11"/>
      <c r="O106" s="11"/>
      <c r="P106" s="11"/>
      <c r="Q106" s="11"/>
      <c r="R106" s="11"/>
      <c r="S106" s="11"/>
      <c r="T106" s="11"/>
      <c r="U106" s="18"/>
      <c r="V106" s="19">
        <v>39171</v>
      </c>
    </row>
    <row r="107" spans="1:23" x14ac:dyDescent="0.25">
      <c r="A107" s="18" t="s">
        <v>276</v>
      </c>
      <c r="B107" s="11" t="s">
        <v>277</v>
      </c>
      <c r="C107" s="11"/>
      <c r="D107" s="11"/>
      <c r="E107" s="11"/>
      <c r="F107" s="11"/>
      <c r="G107" s="11"/>
      <c r="H107" s="11"/>
      <c r="I107" s="11"/>
      <c r="J107" s="11"/>
      <c r="K107" s="11"/>
      <c r="L107" s="11"/>
      <c r="M107" s="11"/>
      <c r="N107" s="11"/>
      <c r="O107" s="11"/>
      <c r="P107" s="11"/>
      <c r="Q107" s="11"/>
      <c r="R107" s="11"/>
      <c r="S107" s="11"/>
      <c r="T107" s="11"/>
      <c r="U107" s="18"/>
      <c r="V107" s="19">
        <v>39097</v>
      </c>
    </row>
    <row r="108" spans="1:23" x14ac:dyDescent="0.25">
      <c r="A108" s="18" t="s">
        <v>278</v>
      </c>
      <c r="B108" s="11" t="s">
        <v>279</v>
      </c>
      <c r="C108" s="11"/>
      <c r="D108" s="11"/>
      <c r="E108" s="11"/>
      <c r="F108" s="11"/>
      <c r="G108" s="11"/>
      <c r="H108" s="11"/>
      <c r="I108" s="11"/>
      <c r="J108" s="11"/>
      <c r="K108" s="11"/>
      <c r="L108" s="11"/>
      <c r="M108" s="11"/>
      <c r="N108" s="11"/>
      <c r="O108" s="11"/>
      <c r="P108" s="11"/>
      <c r="Q108" s="11"/>
      <c r="R108" s="11"/>
      <c r="S108" s="11"/>
      <c r="T108" s="11"/>
      <c r="U108" s="18"/>
      <c r="V108" s="19">
        <v>39127</v>
      </c>
    </row>
    <row r="109" spans="1:23" x14ac:dyDescent="0.25">
      <c r="A109" s="18" t="s">
        <v>280</v>
      </c>
      <c r="B109" s="11" t="s">
        <v>281</v>
      </c>
      <c r="C109" s="11"/>
      <c r="D109" s="11"/>
      <c r="E109" s="11"/>
      <c r="F109" s="11"/>
      <c r="G109" s="11"/>
      <c r="H109" s="11"/>
      <c r="I109" s="11"/>
      <c r="J109" s="11"/>
      <c r="K109" s="11"/>
      <c r="L109" s="11"/>
      <c r="M109" s="11"/>
      <c r="N109" s="11"/>
      <c r="O109" s="11"/>
      <c r="P109" s="11"/>
      <c r="Q109" s="11"/>
      <c r="R109" s="11"/>
      <c r="S109" s="11"/>
      <c r="T109" s="11"/>
      <c r="U109" s="18"/>
      <c r="V109" s="19">
        <v>39104</v>
      </c>
    </row>
    <row r="110" spans="1:23" ht="33" customHeight="1" x14ac:dyDescent="0.25">
      <c r="A110" s="5" t="s">
        <v>283</v>
      </c>
      <c r="B110" s="22" t="s">
        <v>284</v>
      </c>
      <c r="C110" s="3" t="s">
        <v>313</v>
      </c>
      <c r="D110" s="32">
        <v>15368646</v>
      </c>
      <c r="E110" s="32" t="s">
        <v>314</v>
      </c>
      <c r="F110" s="3" t="s">
        <v>335</v>
      </c>
      <c r="G110" s="3" t="s">
        <v>64</v>
      </c>
      <c r="H110" s="22"/>
      <c r="I110" s="22"/>
      <c r="J110" s="22"/>
      <c r="K110" s="22"/>
      <c r="L110" s="22"/>
      <c r="M110" s="22"/>
      <c r="N110" s="22"/>
      <c r="O110" s="22"/>
      <c r="P110" s="22"/>
      <c r="Q110" s="3" t="s">
        <v>336</v>
      </c>
      <c r="R110" s="3"/>
      <c r="S110" s="3"/>
      <c r="T110" s="3"/>
      <c r="U110" s="33"/>
      <c r="V110" s="26">
        <v>39199</v>
      </c>
      <c r="W110" s="22"/>
    </row>
    <row r="111" spans="1:23" ht="37.5" x14ac:dyDescent="0.25">
      <c r="A111" s="9" t="s">
        <v>148</v>
      </c>
      <c r="B111" s="6" t="s">
        <v>339</v>
      </c>
      <c r="G111" s="6" t="s">
        <v>82</v>
      </c>
      <c r="H111" s="6">
        <v>7</v>
      </c>
      <c r="I111" s="6">
        <v>54</v>
      </c>
      <c r="J111" s="6">
        <v>33.9</v>
      </c>
      <c r="K111" s="6">
        <v>76</v>
      </c>
      <c r="L111" s="6">
        <v>33</v>
      </c>
      <c r="M111" s="6">
        <v>44.7</v>
      </c>
      <c r="N111" s="6">
        <v>1366089.61</v>
      </c>
      <c r="O111" s="6">
        <v>1057338.06</v>
      </c>
      <c r="P111" s="6" t="s">
        <v>96</v>
      </c>
      <c r="Q111" s="6" t="s">
        <v>37</v>
      </c>
      <c r="R111" s="6">
        <v>41.6</v>
      </c>
      <c r="S111" s="6">
        <v>176.63</v>
      </c>
      <c r="T111" s="6" t="s">
        <v>340</v>
      </c>
    </row>
    <row r="112" spans="1:23" x14ac:dyDescent="0.25">
      <c r="H112" s="6">
        <v>8</v>
      </c>
      <c r="I112" s="6">
        <v>0</v>
      </c>
      <c r="J112" s="6">
        <v>12.3</v>
      </c>
      <c r="K112" s="6">
        <v>76</v>
      </c>
      <c r="L112" s="6">
        <v>27</v>
      </c>
      <c r="M112" s="6">
        <v>30.2</v>
      </c>
      <c r="N112" s="6">
        <v>1376484.96</v>
      </c>
      <c r="O112" s="6">
        <v>1068841.92</v>
      </c>
    </row>
    <row r="113" spans="1:20" x14ac:dyDescent="0.25">
      <c r="H113" s="6">
        <v>7</v>
      </c>
      <c r="I113" s="6">
        <v>59</v>
      </c>
      <c r="J113" s="6">
        <v>57</v>
      </c>
      <c r="K113" s="6">
        <v>76</v>
      </c>
      <c r="L113" s="6">
        <v>27</v>
      </c>
      <c r="M113" s="6">
        <v>29.6</v>
      </c>
      <c r="N113" s="6">
        <v>1375944.3</v>
      </c>
      <c r="O113" s="6">
        <v>1068060.3500000001</v>
      </c>
    </row>
    <row r="114" spans="1:20" ht="50" x14ac:dyDescent="0.25">
      <c r="A114" s="9" t="s">
        <v>341</v>
      </c>
      <c r="B114" s="6" t="s">
        <v>342</v>
      </c>
      <c r="G114" s="6" t="s">
        <v>82</v>
      </c>
      <c r="H114" s="6">
        <v>8</v>
      </c>
      <c r="I114" s="6">
        <v>9</v>
      </c>
      <c r="J114" s="6">
        <v>15.5</v>
      </c>
      <c r="K114" s="6">
        <v>76</v>
      </c>
      <c r="L114" s="6">
        <v>32</v>
      </c>
      <c r="M114" s="6">
        <v>14.2</v>
      </c>
      <c r="P114" s="6" t="s">
        <v>343</v>
      </c>
      <c r="Q114" s="6" t="s">
        <v>37</v>
      </c>
      <c r="T114" s="6" t="s">
        <v>367</v>
      </c>
    </row>
    <row r="115" spans="1:20" x14ac:dyDescent="0.25">
      <c r="H115" s="6">
        <v>8</v>
      </c>
      <c r="I115" s="6">
        <v>9</v>
      </c>
      <c r="J115" s="6">
        <v>15</v>
      </c>
      <c r="K115" s="6">
        <v>76</v>
      </c>
      <c r="L115" s="6">
        <v>32</v>
      </c>
      <c r="M115" s="6">
        <v>10.7</v>
      </c>
    </row>
    <row r="116" spans="1:20" x14ac:dyDescent="0.25">
      <c r="H116" s="6">
        <v>8</v>
      </c>
      <c r="I116" s="6">
        <v>9</v>
      </c>
      <c r="J116" s="6">
        <v>21.6</v>
      </c>
      <c r="K116" s="6">
        <v>76</v>
      </c>
      <c r="L116" s="6">
        <v>32</v>
      </c>
      <c r="M116" s="6">
        <v>9.4</v>
      </c>
    </row>
    <row r="117" spans="1:20" x14ac:dyDescent="0.25">
      <c r="H117" s="6">
        <v>8</v>
      </c>
      <c r="I117" s="6">
        <v>9</v>
      </c>
      <c r="J117" s="6">
        <v>28.6</v>
      </c>
      <c r="K117" s="6">
        <v>76</v>
      </c>
      <c r="L117" s="6">
        <v>32</v>
      </c>
      <c r="M117" s="6">
        <v>13.3</v>
      </c>
    </row>
  </sheetData>
  <autoFilter ref="A2:W2" xr:uid="{00000000-0009-0000-0000-000002000000}">
    <filterColumn colId="7" showButton="0"/>
    <filterColumn colId="8" showButton="0"/>
    <filterColumn colId="9" showButton="0"/>
    <filterColumn colId="10" showButton="0"/>
    <filterColumn colId="11" showButton="0"/>
    <filterColumn colId="13" showButton="0"/>
  </autoFilter>
  <mergeCells count="270">
    <mergeCell ref="V91:V93"/>
    <mergeCell ref="V67:V68"/>
    <mergeCell ref="V69:V70"/>
    <mergeCell ref="V78:V80"/>
    <mergeCell ref="V85:V87"/>
    <mergeCell ref="V82:V84"/>
    <mergeCell ref="V72:V77"/>
    <mergeCell ref="F24:F25"/>
    <mergeCell ref="G24:G25"/>
    <mergeCell ref="U37:U38"/>
    <mergeCell ref="R47:R50"/>
    <mergeCell ref="P58:P60"/>
    <mergeCell ref="V39:V40"/>
    <mergeCell ref="V41:V42"/>
    <mergeCell ref="V43:V44"/>
    <mergeCell ref="V55:V56"/>
    <mergeCell ref="V47:V48"/>
    <mergeCell ref="V49:V50"/>
    <mergeCell ref="V51:V52"/>
    <mergeCell ref="V53:V54"/>
    <mergeCell ref="R58:R60"/>
    <mergeCell ref="V59:V60"/>
    <mergeCell ref="R51:R54"/>
    <mergeCell ref="U55:U57"/>
    <mergeCell ref="B39:B42"/>
    <mergeCell ref="T37:T38"/>
    <mergeCell ref="F37:F38"/>
    <mergeCell ref="G37:G38"/>
    <mergeCell ref="U24:U25"/>
    <mergeCell ref="T24:T25"/>
    <mergeCell ref="Q24:Q25"/>
    <mergeCell ref="R24:R25"/>
    <mergeCell ref="R39:R42"/>
    <mergeCell ref="D24:D25"/>
    <mergeCell ref="E24:E25"/>
    <mergeCell ref="G39:G42"/>
    <mergeCell ref="F39:F42"/>
    <mergeCell ref="P39:P42"/>
    <mergeCell ref="S39:S42"/>
    <mergeCell ref="T39:T42"/>
    <mergeCell ref="C39:C42"/>
    <mergeCell ref="S24:S25"/>
    <mergeCell ref="A43:A44"/>
    <mergeCell ref="B43:B44"/>
    <mergeCell ref="C43:C44"/>
    <mergeCell ref="E43:E44"/>
    <mergeCell ref="F43:F44"/>
    <mergeCell ref="A47:A50"/>
    <mergeCell ref="Q39:Q42"/>
    <mergeCell ref="U43:U44"/>
    <mergeCell ref="T43:T44"/>
    <mergeCell ref="R43:R44"/>
    <mergeCell ref="P43:P44"/>
    <mergeCell ref="Q43:Q44"/>
    <mergeCell ref="S43:S44"/>
    <mergeCell ref="B47:B50"/>
    <mergeCell ref="C47:C50"/>
    <mergeCell ref="D47:D50"/>
    <mergeCell ref="G43:G44"/>
    <mergeCell ref="E47:E50"/>
    <mergeCell ref="F47:F50"/>
    <mergeCell ref="G47:G50"/>
    <mergeCell ref="U39:U42"/>
    <mergeCell ref="U47:U50"/>
    <mergeCell ref="A39:A42"/>
    <mergeCell ref="E39:E42"/>
    <mergeCell ref="A51:A54"/>
    <mergeCell ref="B51:B54"/>
    <mergeCell ref="C51:C54"/>
    <mergeCell ref="D51:D54"/>
    <mergeCell ref="N51:N54"/>
    <mergeCell ref="P82:P84"/>
    <mergeCell ref="D82:D84"/>
    <mergeCell ref="F58:F60"/>
    <mergeCell ref="G58:G60"/>
    <mergeCell ref="A55:A57"/>
    <mergeCell ref="O51:O54"/>
    <mergeCell ref="P51:P54"/>
    <mergeCell ref="E51:E54"/>
    <mergeCell ref="F51:F54"/>
    <mergeCell ref="G51:G54"/>
    <mergeCell ref="A58:A60"/>
    <mergeCell ref="A78:A81"/>
    <mergeCell ref="B78:B81"/>
    <mergeCell ref="C78:C81"/>
    <mergeCell ref="A82:A84"/>
    <mergeCell ref="B55:B57"/>
    <mergeCell ref="C55:C57"/>
    <mergeCell ref="B67:B71"/>
    <mergeCell ref="C67:C71"/>
    <mergeCell ref="A61:A64"/>
    <mergeCell ref="B61:B64"/>
    <mergeCell ref="C61:C64"/>
    <mergeCell ref="D61:D64"/>
    <mergeCell ref="E61:E64"/>
    <mergeCell ref="A72:A77"/>
    <mergeCell ref="A67:A71"/>
    <mergeCell ref="A65:A66"/>
    <mergeCell ref="B65:B66"/>
    <mergeCell ref="C65:C66"/>
    <mergeCell ref="R55:R57"/>
    <mergeCell ref="P55:P57"/>
    <mergeCell ref="Q55:Q57"/>
    <mergeCell ref="Q58:Q60"/>
    <mergeCell ref="Q51:Q54"/>
    <mergeCell ref="T47:T50"/>
    <mergeCell ref="P47:P50"/>
    <mergeCell ref="S55:S57"/>
    <mergeCell ref="S58:S60"/>
    <mergeCell ref="S47:S50"/>
    <mergeCell ref="V65:V66"/>
    <mergeCell ref="S65:S66"/>
    <mergeCell ref="T58:T60"/>
    <mergeCell ref="U58:U60"/>
    <mergeCell ref="T61:T64"/>
    <mergeCell ref="V57:V58"/>
    <mergeCell ref="U51:U54"/>
    <mergeCell ref="U61:U64"/>
    <mergeCell ref="T65:T66"/>
    <mergeCell ref="S61:S64"/>
    <mergeCell ref="V63:V64"/>
    <mergeCell ref="V61:V62"/>
    <mergeCell ref="S51:S54"/>
    <mergeCell ref="T51:T54"/>
    <mergeCell ref="T55:T57"/>
    <mergeCell ref="R67:R71"/>
    <mergeCell ref="D67:D71"/>
    <mergeCell ref="E67:E71"/>
    <mergeCell ref="F67:F71"/>
    <mergeCell ref="P67:P71"/>
    <mergeCell ref="E72:E77"/>
    <mergeCell ref="R78:R81"/>
    <mergeCell ref="Q78:Q81"/>
    <mergeCell ref="P78:P81"/>
    <mergeCell ref="E78:E81"/>
    <mergeCell ref="F78:F81"/>
    <mergeCell ref="P72:P77"/>
    <mergeCell ref="G78:G81"/>
    <mergeCell ref="Q72:Q77"/>
    <mergeCell ref="R72:R77"/>
    <mergeCell ref="G67:G71"/>
    <mergeCell ref="A85:A89"/>
    <mergeCell ref="B85:B89"/>
    <mergeCell ref="C85:C89"/>
    <mergeCell ref="D85:D89"/>
    <mergeCell ref="G85:G89"/>
    <mergeCell ref="E85:E89"/>
    <mergeCell ref="B82:B84"/>
    <mergeCell ref="C82:C84"/>
    <mergeCell ref="S72:S77"/>
    <mergeCell ref="D78:D81"/>
    <mergeCell ref="Q85:Q89"/>
    <mergeCell ref="F85:F89"/>
    <mergeCell ref="S85:S89"/>
    <mergeCell ref="F72:F77"/>
    <mergeCell ref="D72:D77"/>
    <mergeCell ref="S78:S81"/>
    <mergeCell ref="E82:E84"/>
    <mergeCell ref="F82:F84"/>
    <mergeCell ref="G82:G84"/>
    <mergeCell ref="R82:R84"/>
    <mergeCell ref="B72:B77"/>
    <mergeCell ref="C72:C77"/>
    <mergeCell ref="A94:A97"/>
    <mergeCell ref="B94:B97"/>
    <mergeCell ref="C94:C97"/>
    <mergeCell ref="D94:D97"/>
    <mergeCell ref="E94:E97"/>
    <mergeCell ref="F94:F97"/>
    <mergeCell ref="E90:E93"/>
    <mergeCell ref="G90:G93"/>
    <mergeCell ref="P90:P93"/>
    <mergeCell ref="A90:A93"/>
    <mergeCell ref="B90:B93"/>
    <mergeCell ref="C90:C93"/>
    <mergeCell ref="D90:D93"/>
    <mergeCell ref="D2:D4"/>
    <mergeCell ref="H2:M2"/>
    <mergeCell ref="H3:J3"/>
    <mergeCell ref="K3:M3"/>
    <mergeCell ref="E2:E4"/>
    <mergeCell ref="G2:G4"/>
    <mergeCell ref="R90:R93"/>
    <mergeCell ref="Q90:Q93"/>
    <mergeCell ref="R85:R89"/>
    <mergeCell ref="F90:F93"/>
    <mergeCell ref="Q82:Q84"/>
    <mergeCell ref="D65:D66"/>
    <mergeCell ref="E65:E66"/>
    <mergeCell ref="F65:F66"/>
    <mergeCell ref="G65:G66"/>
    <mergeCell ref="R61:R64"/>
    <mergeCell ref="R65:R66"/>
    <mergeCell ref="G61:G64"/>
    <mergeCell ref="P61:P64"/>
    <mergeCell ref="Q61:Q64"/>
    <mergeCell ref="F61:F64"/>
    <mergeCell ref="N58:N60"/>
    <mergeCell ref="N61:N64"/>
    <mergeCell ref="D58:D60"/>
    <mergeCell ref="F2:F4"/>
    <mergeCell ref="N3:N4"/>
    <mergeCell ref="V2:V4"/>
    <mergeCell ref="W2:W4"/>
    <mergeCell ref="P2:P4"/>
    <mergeCell ref="Q2:Q4"/>
    <mergeCell ref="R2:R4"/>
    <mergeCell ref="S2:S4"/>
    <mergeCell ref="T2:T4"/>
    <mergeCell ref="U2:U4"/>
    <mergeCell ref="N2:O2"/>
    <mergeCell ref="O3:O4"/>
    <mergeCell ref="A1:B1"/>
    <mergeCell ref="A37:A38"/>
    <mergeCell ref="B37:B38"/>
    <mergeCell ref="C37:C38"/>
    <mergeCell ref="A2:A4"/>
    <mergeCell ref="B2:B4"/>
    <mergeCell ref="C2:C4"/>
    <mergeCell ref="A24:A25"/>
    <mergeCell ref="C24:C25"/>
    <mergeCell ref="B24:B25"/>
    <mergeCell ref="V94:V96"/>
    <mergeCell ref="Q94:Q97"/>
    <mergeCell ref="S37:S38"/>
    <mergeCell ref="V37:V38"/>
    <mergeCell ref="S94:S97"/>
    <mergeCell ref="T94:T97"/>
    <mergeCell ref="U90:U93"/>
    <mergeCell ref="U94:U97"/>
    <mergeCell ref="S90:S93"/>
    <mergeCell ref="T90:T93"/>
    <mergeCell ref="S82:S84"/>
    <mergeCell ref="S67:S71"/>
    <mergeCell ref="T85:T89"/>
    <mergeCell ref="U85:U89"/>
    <mergeCell ref="T82:T84"/>
    <mergeCell ref="U82:U84"/>
    <mergeCell ref="U67:U71"/>
    <mergeCell ref="U65:U66"/>
    <mergeCell ref="T67:T71"/>
    <mergeCell ref="U78:U81"/>
    <mergeCell ref="U72:U77"/>
    <mergeCell ref="T78:T81"/>
    <mergeCell ref="T72:T77"/>
    <mergeCell ref="Q67:Q71"/>
    <mergeCell ref="B101:B102"/>
    <mergeCell ref="P37:P38"/>
    <mergeCell ref="Q37:Q38"/>
    <mergeCell ref="R37:R38"/>
    <mergeCell ref="D37:D38"/>
    <mergeCell ref="E37:E38"/>
    <mergeCell ref="R94:R97"/>
    <mergeCell ref="G94:G97"/>
    <mergeCell ref="P94:P97"/>
    <mergeCell ref="P85:P89"/>
    <mergeCell ref="B58:B60"/>
    <mergeCell ref="C58:C60"/>
    <mergeCell ref="E58:E60"/>
    <mergeCell ref="D55:D57"/>
    <mergeCell ref="E55:E57"/>
    <mergeCell ref="F55:F57"/>
    <mergeCell ref="G55:G57"/>
    <mergeCell ref="N55:N57"/>
    <mergeCell ref="O55:O57"/>
    <mergeCell ref="P65:P66"/>
    <mergeCell ref="Q65:Q66"/>
    <mergeCell ref="O61:O64"/>
    <mergeCell ref="O58:O60"/>
    <mergeCell ref="Q47:Q50"/>
  </mergeCells>
  <phoneticPr fontId="1" type="noConversion"/>
  <dataValidations xWindow="509" yWindow="448" count="1">
    <dataValidation type="list" allowBlank="1" showInputMessage="1" showErrorMessage="1" error="No es un municipio de nuestra jurisdicción" prompt="Seleccione el nombre del municipio donde esta ubicado el tramite" sqref="G5:G18 G20:I22 H11:I12" xr:uid="{00000000-0002-0000-0200-000000000000}">
      <formula1>#REF!</formula1>
    </dataValidation>
  </dataValidations>
  <pageMargins left="0.75" right="0.75" top="1" bottom="1" header="0" footer="0"/>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R-AA-16</vt:lpstr>
      <vt:lpstr>definitiva</vt:lpstr>
      <vt:lpstr>Bdatos 2007-en proceso</vt:lpstr>
      <vt:lpstr>'R-AA-16'!Área_de_impresión</vt:lpstr>
    </vt:vector>
  </TitlesOfParts>
  <Company>CORPOURABA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Meep</dc:creator>
  <cp:lastModifiedBy>Jhon Jaime</cp:lastModifiedBy>
  <cp:lastPrinted>2024-10-21T22:14:12Z</cp:lastPrinted>
  <dcterms:created xsi:type="dcterms:W3CDTF">2007-03-23T20:16:25Z</dcterms:created>
  <dcterms:modified xsi:type="dcterms:W3CDTF">2024-10-29T19:25:15Z</dcterms:modified>
</cp:coreProperties>
</file>